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6"/>
  </bookViews>
  <sheets>
    <sheet name="封面" sheetId="1" state="hidden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'单位收入总表'!$A:$O,'单位收入总表'!$1:$6</definedName>
    <definedName name="_xlnm.Print_Area" localSheetId="2">'单位收入总表'!$A$1:$O$23</definedName>
    <definedName name="_xlnm.Print_Titles" localSheetId="3">'单位支出总表'!$A:$H,'单位支出总表'!$1:$6</definedName>
    <definedName name="_xlnm.Print_Area" localSheetId="3">'单位支出总表'!$A$1:$H$21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'一般公共预算支出表'!$A$1:$E$26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'一般公共预算三公表'!$A:$I,'一般公共预算三公表'!$1:$6</definedName>
    <definedName name="_xlnm.Print_Area" localSheetId="7">'一般公共预算三公表'!$A$1:$I$25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<sst xmlns="http://schemas.openxmlformats.org/spreadsheetml/2006/main" count="267" uniqueCount="183">
  <si>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</si>
  <si>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</si>
  <si>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</si>
  <si>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</si>
  <si>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</si>
  <si>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</si>
  <si>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</si>
  <si>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</si>
  <si>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r>
      <t>单位公开表</t>
    </r>
    <r>
      <rPr>
        <sz val="11"/>
        <rFont val="Calibri"/>
        <family val="2"/>
      </rPr>
      <t>1</t>
    </r>
    <r>
      <rPr>
        <sz val="11"/>
        <rFont val="宋体"/>
        <family val="0"/>
      </rPr>
      <t>：</t>
    </r>
  </si>
  <si>
    <t>收支预算总表</t>
  </si>
  <si>
    <t>填报单位:江西应用工程职业学院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</si>
  <si>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</si>
  <si>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</si>
  <si>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</si>
  <si>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</si>
  <si>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</si>
  <si>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</si>
  <si>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</si>
  <si>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</si>
  <si>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</si>
  <si>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</si>
  <si>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</si>
  <si>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</si>
  <si>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</si>
  <si>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</si>
  <si>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</si>
  <si>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</si>
  <si>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</si>
  <si>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</si>
  <si>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</si>
  <si>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</si>
  <si>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</si>
  <si>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</si>
  <si>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</si>
  <si>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r>
      <t>单位公开表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>：</t>
    </r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</si>
  <si>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</si>
  <si>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</si>
  <si>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</si>
  <si>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</si>
  <si>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</si>
  <si>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</si>
  <si>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</si>
  <si>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</si>
  <si>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</si>
  <si>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</si>
  <si>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</si>
  <si>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</si>
  <si>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</si>
  <si>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</si>
  <si>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</si>
  <si>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</si>
  <si>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</si>
  <si>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</si>
  <si>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</si>
  <si>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</si>
  <si>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</si>
  <si>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</si>
  <si>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</si>
  <si>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</si>
  <si>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　　2050305</t>
  </si>
  <si>
    <t>　　高等职业教育</t>
  </si>
  <si>
    <t>单位公开表3：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</si>
  <si>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</si>
  <si>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</si>
  <si>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</si>
  <si>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</si>
  <si>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</si>
  <si>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</si>
  <si>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</si>
  <si>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</si>
  <si>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</si>
  <si>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单位公开表4：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</si>
  <si>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</si>
  <si>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</si>
  <si>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</si>
  <si>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</si>
  <si>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</si>
  <si>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</si>
  <si>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</si>
  <si>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</si>
  <si>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</si>
  <si>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</si>
  <si>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</si>
  <si>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</si>
  <si>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</si>
  <si>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</si>
  <si>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</si>
  <si>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单位公开表5：</t>
  </si>
  <si>
    <t>一般公共预算支出表</t>
  </si>
  <si>
    <t>2021年预算数</t>
  </si>
  <si>
    <t>单位公开表6：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</si>
  <si>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</si>
  <si>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</si>
  <si>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</si>
  <si>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</si>
  <si>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</si>
  <si>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</si>
  <si>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</si>
  <si>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</si>
  <si>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</si>
  <si>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</si>
  <si>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</si>
  <si>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</si>
  <si>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</si>
  <si>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</si>
  <si>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</si>
  <si>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</si>
  <si>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</si>
  <si>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</si>
  <si>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</si>
  <si>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</si>
  <si>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</si>
  <si>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</si>
  <si>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</si>
  <si>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</si>
  <si>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</si>
  <si>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</si>
  <si>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</si>
  <si>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</si>
  <si>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</si>
  <si>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</si>
  <si>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</si>
  <si>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</si>
  <si>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</si>
  <si>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</si>
  <si>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</si>
  <si>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</si>
  <si>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</si>
  <si>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</si>
  <si>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</si>
  <si>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</si>
  <si>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</si>
  <si>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</si>
  <si>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</si>
  <si>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</si>
  <si>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</si>
  <si>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</si>
  <si>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</si>
  <si>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</si>
  <si>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</si>
  <si>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</si>
  <si>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</si>
  <si>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</si>
  <si>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</si>
  <si>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</si>
  <si>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</si>
  <si>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</si>
  <si>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</si>
  <si>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 xml:space="preserve">   3029901</t>
  </si>
  <si>
    <t>　教学业务费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</si>
  <si>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</si>
  <si>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</si>
  <si>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</si>
  <si>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</si>
  <si>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</si>
  <si>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</si>
  <si>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</si>
  <si>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</si>
  <si>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</si>
  <si>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</si>
  <si>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</si>
  <si>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</si>
  <si>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</si>
  <si>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</si>
  <si>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</si>
  <si>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</si>
  <si>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31099</t>
  </si>
  <si>
    <t>　其他资本性支出</t>
  </si>
  <si>
    <r>
      <t>单位公开表</t>
    </r>
    <r>
      <rPr>
        <sz val="11"/>
        <color indexed="8"/>
        <rFont val="Calibri"/>
        <family val="2"/>
      </rPr>
      <t>7</t>
    </r>
    <r>
      <rPr>
        <sz val="11"/>
        <color indexed="8"/>
        <rFont val="宋体"/>
        <family val="0"/>
      </rPr>
      <t>：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</si>
  <si>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</si>
  <si>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</si>
  <si>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</si>
  <si>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</si>
  <si>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</si>
  <si>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</si>
  <si>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</si>
  <si>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</si>
  <si>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</si>
  <si>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单位公开表8：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</si>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</sst>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82"/>
      <c r="T1" s="11"/>
      <c r="U1" s="94" t="s">
        <v>0</v>
      </c>
    </row>
    <row r="2" s="1" customFormat="1" ht="42" customHeight="1">
      <c r="T2" s="11"/>
    </row>
    <row r="3" spans="1:20" s="1" customFormat="1" ht="61.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11"/>
      <c r="T3" s="11"/>
    </row>
    <row r="4" spans="2:19" s="1" customFormat="1" ht="38.25" customHeight="1">
      <c r="B4" s="84"/>
      <c r="C4" s="84"/>
      <c r="D4" s="84"/>
      <c r="E4" s="84"/>
      <c r="F4" s="85"/>
      <c r="G4" s="85"/>
      <c r="H4" s="84"/>
      <c r="I4" s="84"/>
      <c r="J4" s="84"/>
      <c r="K4" s="84"/>
      <c r="L4" s="84"/>
      <c r="M4" s="84"/>
      <c r="N4" s="84"/>
      <c r="O4" s="84"/>
      <c r="P4" s="8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86" t="s">
        <v>2</v>
      </c>
      <c r="G6" s="86"/>
      <c r="H6" s="87"/>
      <c r="I6" s="87"/>
      <c r="J6" s="87"/>
      <c r="K6" s="91"/>
      <c r="L6" s="87"/>
      <c r="M6" s="91"/>
      <c r="Q6" s="11"/>
    </row>
    <row r="7" spans="2:13" s="1" customFormat="1" ht="22.5">
      <c r="B7" s="11"/>
      <c r="C7" s="11"/>
      <c r="F7" s="86"/>
      <c r="G7" s="86"/>
      <c r="H7" s="86"/>
      <c r="I7" s="86"/>
      <c r="J7" s="86"/>
      <c r="K7" s="86"/>
      <c r="L7" s="86"/>
      <c r="M7" s="86"/>
    </row>
    <row r="8" spans="3:13" s="1" customFormat="1" ht="22.5">
      <c r="C8" s="11"/>
      <c r="F8" s="86"/>
      <c r="G8" s="86"/>
      <c r="H8" s="86"/>
      <c r="I8" s="86"/>
      <c r="J8" s="86"/>
      <c r="K8" s="86"/>
      <c r="L8" s="86"/>
      <c r="M8" s="86"/>
    </row>
    <row r="9" spans="3:255" s="1" customFormat="1" ht="22.5">
      <c r="C9" s="11"/>
      <c r="D9" s="11"/>
      <c r="F9" s="86"/>
      <c r="G9" s="86"/>
      <c r="H9" s="86"/>
      <c r="I9" s="86"/>
      <c r="J9" s="86"/>
      <c r="K9" s="86"/>
      <c r="L9" s="86"/>
      <c r="M9" s="86"/>
      <c r="IS9" s="11"/>
      <c r="IT9" s="11"/>
      <c r="IU9" s="95"/>
    </row>
    <row r="10" spans="4:255" s="1" customFormat="1" ht="24.75" customHeight="1">
      <c r="D10" s="11"/>
      <c r="F10" s="88" t="s">
        <v>3</v>
      </c>
      <c r="G10" s="86"/>
      <c r="H10" s="86"/>
      <c r="I10" s="86"/>
      <c r="J10" s="86"/>
      <c r="K10" s="86"/>
      <c r="L10" s="86"/>
      <c r="M10" s="86"/>
      <c r="IS10" s="11"/>
      <c r="IU10" s="11"/>
    </row>
    <row r="11" spans="6:255" s="1" customFormat="1" ht="22.5">
      <c r="F11" s="86"/>
      <c r="G11" s="86"/>
      <c r="H11" s="86"/>
      <c r="I11" s="86"/>
      <c r="J11" s="86"/>
      <c r="K11" s="86"/>
      <c r="L11" s="86"/>
      <c r="M11" s="86"/>
      <c r="IS11" s="11"/>
      <c r="IU11" s="11"/>
    </row>
    <row r="12" spans="6:256" s="1" customFormat="1" ht="22.5">
      <c r="F12" s="86"/>
      <c r="G12" s="86"/>
      <c r="H12" s="86"/>
      <c r="I12" s="86"/>
      <c r="J12" s="86"/>
      <c r="K12" s="86"/>
      <c r="L12" s="86"/>
      <c r="M12" s="86"/>
      <c r="IU12" s="11"/>
      <c r="IV12" s="11"/>
    </row>
    <row r="13" spans="6:256" s="1" customFormat="1" ht="24.75" customHeight="1">
      <c r="F13" s="86" t="s">
        <v>4</v>
      </c>
      <c r="G13" s="86"/>
      <c r="H13" s="87"/>
      <c r="I13" s="87"/>
      <c r="J13" s="87"/>
      <c r="K13" s="91"/>
      <c r="L13" s="91"/>
      <c r="M13" s="9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89" t="s">
        <v>5</v>
      </c>
      <c r="B17" s="89"/>
      <c r="C17" s="89"/>
      <c r="D17" s="89"/>
      <c r="E17" s="90"/>
      <c r="F17" s="89"/>
      <c r="G17" s="89" t="s">
        <v>6</v>
      </c>
      <c r="H17" s="89"/>
      <c r="I17" s="90"/>
      <c r="J17" s="89"/>
      <c r="K17" s="89"/>
      <c r="L17" s="89"/>
      <c r="M17" s="89" t="s">
        <v>7</v>
      </c>
      <c r="N17" s="89"/>
      <c r="O17" s="92"/>
    </row>
    <row r="18" s="1" customFormat="1" ht="15"/>
    <row r="19" s="1" customFormat="1" ht="16.5" customHeight="1"/>
    <row r="20" s="1" customFormat="1" ht="22.5">
      <c r="J20" s="8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9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180</v>
      </c>
      <c r="B2" s="2"/>
      <c r="C2" s="2"/>
    </row>
    <row r="3" s="1" customFormat="1" ht="17.25" customHeight="1"/>
    <row r="4" spans="1:3" s="1" customFormat="1" ht="15.75" customHeight="1">
      <c r="A4" s="3" t="s">
        <v>181</v>
      </c>
      <c r="B4" s="4" t="s">
        <v>38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" customHeight="1">
      <c r="A7" s="6" t="s">
        <v>38</v>
      </c>
      <c r="B7" s="7">
        <v>7189.98</v>
      </c>
      <c r="C7" s="12"/>
      <c r="D7" s="11"/>
      <c r="F7" s="11"/>
    </row>
    <row r="8" spans="1:3" s="1" customFormat="1" ht="27" customHeight="1">
      <c r="A8" s="6" t="s">
        <v>54</v>
      </c>
      <c r="B8" s="7">
        <v>7189.98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181</v>
      </c>
      <c r="B4" s="4" t="s">
        <v>40</v>
      </c>
      <c r="C4" s="4" t="s">
        <v>74</v>
      </c>
      <c r="D4" s="4" t="s">
        <v>75</v>
      </c>
    </row>
    <row r="5" spans="1:4" s="1" customFormat="1" ht="23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" customHeight="1">
      <c r="A7" s="6" t="s">
        <v>38</v>
      </c>
      <c r="B7" s="7">
        <v>5416.8</v>
      </c>
      <c r="C7" s="8">
        <v>5416.8</v>
      </c>
      <c r="D7" s="7"/>
    </row>
    <row r="8" spans="1:4" s="1" customFormat="1" ht="27" customHeight="1">
      <c r="A8" s="6" t="s">
        <v>54</v>
      </c>
      <c r="B8" s="7">
        <v>5416.8</v>
      </c>
      <c r="C8" s="8">
        <v>5416.8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43.57421875" style="1" customWidth="1"/>
    <col min="2" max="2" width="25.421875" style="1" customWidth="1"/>
    <col min="3" max="3" width="38.28125" style="1" customWidth="1"/>
    <col min="4" max="4" width="25.00390625" style="1" customWidth="1"/>
    <col min="5" max="5" width="14.57421875" style="1" customWidth="1"/>
    <col min="6" max="6" width="13.421875" style="1" customWidth="1"/>
    <col min="7" max="255" width="9.140625" style="1" customWidth="1"/>
  </cols>
  <sheetData>
    <row r="1" ht="18" customHeight="1">
      <c r="A1" s="70" t="s">
        <v>8</v>
      </c>
    </row>
    <row r="2" spans="1:4" s="1" customFormat="1" ht="29.25" customHeight="1">
      <c r="A2" s="42" t="s">
        <v>9</v>
      </c>
      <c r="B2" s="42"/>
      <c r="C2" s="42"/>
      <c r="D2" s="42"/>
    </row>
    <row r="3" spans="1:4" s="1" customFormat="1" ht="17.25" customHeight="1">
      <c r="A3" s="71" t="s">
        <v>10</v>
      </c>
      <c r="B3" s="18"/>
      <c r="C3" s="18"/>
      <c r="D3" s="19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20" t="s">
        <v>16</v>
      </c>
      <c r="D5" s="20" t="s">
        <v>15</v>
      </c>
    </row>
    <row r="6" spans="1:4" s="1" customFormat="1" ht="17.25" customHeight="1">
      <c r="A6" s="46" t="s">
        <v>17</v>
      </c>
      <c r="B6" s="47">
        <v>5416.8</v>
      </c>
      <c r="C6" s="72" t="str">
        <f>IF(ISBLANK('支出总表（引用）'!A8)," ",'支出总表（引用）'!A8)</f>
        <v>教育支出</v>
      </c>
      <c r="D6" s="73">
        <f>IF(ISBLANK('支出总表（引用）'!B8)," ",'支出总表（引用）'!B8)</f>
        <v>7189.98</v>
      </c>
    </row>
    <row r="7" spans="1:4" s="1" customFormat="1" ht="17.25" customHeight="1">
      <c r="A7" s="46" t="s">
        <v>18</v>
      </c>
      <c r="B7" s="47">
        <v>5416.8</v>
      </c>
      <c r="C7" s="72" t="str">
        <f>IF(ISBLANK('支出总表（引用）'!A9)," ",'支出总表（引用）'!A9)</f>
        <v> </v>
      </c>
      <c r="D7" s="73" t="str">
        <f>IF(ISBLANK('支出总表（引用）'!B9)," ",'支出总表（引用）'!B9)</f>
        <v> </v>
      </c>
    </row>
    <row r="8" spans="1:4" s="1" customFormat="1" ht="17.25" customHeight="1">
      <c r="A8" s="46" t="s">
        <v>19</v>
      </c>
      <c r="B8" s="47"/>
      <c r="C8" s="72" t="str">
        <f>IF(ISBLANK('支出总表（引用）'!A10)," ",'支出总表（引用）'!A10)</f>
        <v> </v>
      </c>
      <c r="D8" s="73" t="str">
        <f>IF(ISBLANK('支出总表（引用）'!B10)," ",'支出总表（引用）'!B10)</f>
        <v> </v>
      </c>
    </row>
    <row r="9" spans="1:4" s="1" customFormat="1" ht="17.25" customHeight="1">
      <c r="A9" s="46" t="s">
        <v>20</v>
      </c>
      <c r="B9" s="47"/>
      <c r="C9" s="72" t="str">
        <f>IF(ISBLANK('支出总表（引用）'!A11)," ",'支出总表（引用）'!A11)</f>
        <v> </v>
      </c>
      <c r="D9" s="73" t="str">
        <f>IF(ISBLANK('支出总表（引用）'!B11)," ",'支出总表（引用）'!B11)</f>
        <v> </v>
      </c>
    </row>
    <row r="10" spans="1:4" s="1" customFormat="1" ht="17.25" customHeight="1">
      <c r="A10" s="46" t="s">
        <v>21</v>
      </c>
      <c r="B10" s="47"/>
      <c r="C10" s="72" t="str">
        <f>IF(ISBLANK('支出总表（引用）'!A12)," ",'支出总表（引用）'!A12)</f>
        <v> </v>
      </c>
      <c r="D10" s="73" t="str">
        <f>IF(ISBLANK('支出总表（引用）'!B12)," ",'支出总表（引用）'!B12)</f>
        <v> </v>
      </c>
    </row>
    <row r="11" spans="1:4" s="1" customFormat="1" ht="17.25" customHeight="1">
      <c r="A11" s="46" t="s">
        <v>22</v>
      </c>
      <c r="B11" s="47">
        <v>1200</v>
      </c>
      <c r="C11" s="72" t="str">
        <f>IF(ISBLANK('支出总表（引用）'!A13)," ",'支出总表（引用）'!A13)</f>
        <v> </v>
      </c>
      <c r="D11" s="73" t="str">
        <f>IF(ISBLANK('支出总表（引用）'!B13)," ",'支出总表（引用）'!B13)</f>
        <v> </v>
      </c>
    </row>
    <row r="12" spans="1:4" s="1" customFormat="1" ht="17.25" customHeight="1">
      <c r="A12" s="46" t="s">
        <v>23</v>
      </c>
      <c r="B12" s="47">
        <v>85.65</v>
      </c>
      <c r="C12" s="72" t="str">
        <f>IF(ISBLANK('支出总表（引用）'!A14)," ",'支出总表（引用）'!A14)</f>
        <v> </v>
      </c>
      <c r="D12" s="73" t="str">
        <f>IF(ISBLANK('支出总表（引用）'!B14)," ",'支出总表（引用）'!B14)</f>
        <v> </v>
      </c>
    </row>
    <row r="13" spans="1:4" s="1" customFormat="1" ht="17.25" customHeight="1">
      <c r="A13" s="46" t="s">
        <v>24</v>
      </c>
      <c r="B13" s="47">
        <v>213.73</v>
      </c>
      <c r="C13" s="72" t="str">
        <f>IF(ISBLANK('支出总表（引用）'!A15)," ",'支出总表（引用）'!A15)</f>
        <v> </v>
      </c>
      <c r="D13" s="73" t="str">
        <f>IF(ISBLANK('支出总表（引用）'!B15)," ",'支出总表（引用）'!B15)</f>
        <v> </v>
      </c>
    </row>
    <row r="14" spans="1:4" s="1" customFormat="1" ht="17.25" customHeight="1">
      <c r="A14" s="46" t="s">
        <v>25</v>
      </c>
      <c r="B14" s="47"/>
      <c r="C14" s="72" t="str">
        <f>IF(ISBLANK('支出总表（引用）'!A16)," ",'支出总表（引用）'!A16)</f>
        <v> </v>
      </c>
      <c r="D14" s="73" t="str">
        <f>IF(ISBLANK('支出总表（引用）'!B16)," ",'支出总表（引用）'!B16)</f>
        <v> </v>
      </c>
    </row>
    <row r="15" spans="1:4" s="1" customFormat="1" ht="17.25" customHeight="1">
      <c r="A15" s="46" t="s">
        <v>26</v>
      </c>
      <c r="B15" s="33"/>
      <c r="C15" s="72" t="str">
        <f>IF(ISBLANK('支出总表（引用）'!A17)," ",'支出总表（引用）'!A17)</f>
        <v> </v>
      </c>
      <c r="D15" s="73" t="str">
        <f>IF(ISBLANK('支出总表（引用）'!B17)," ",'支出总表（引用）'!B17)</f>
        <v> </v>
      </c>
    </row>
    <row r="16" spans="1:4" s="1" customFormat="1" ht="17.25" customHeight="1">
      <c r="A16" s="74"/>
      <c r="B16" s="75"/>
      <c r="C16" s="72" t="str">
        <f>IF(ISBLANK('支出总表（引用）'!A18)," ",'支出总表（引用）'!A18)</f>
        <v> </v>
      </c>
      <c r="D16" s="73" t="str">
        <f>IF(ISBLANK('支出总表（引用）'!B18)," ",'支出总表（引用）'!B18)</f>
        <v> </v>
      </c>
    </row>
    <row r="17" spans="1:4" s="1" customFormat="1" ht="19.5" customHeight="1">
      <c r="A17" s="74"/>
      <c r="B17" s="33"/>
      <c r="C17" s="72" t="str">
        <f>IF(ISBLANK('支出总表（引用）'!A50)," ",'支出总表（引用）'!A50)</f>
        <v> </v>
      </c>
      <c r="D17" s="73" t="str">
        <f>IF(ISBLANK('支出总表（引用）'!B50)," ",'支出总表（引用）'!B50)</f>
        <v> </v>
      </c>
    </row>
    <row r="18" spans="1:4" s="1" customFormat="1" ht="17.25" customHeight="1">
      <c r="A18" s="58" t="s">
        <v>27</v>
      </c>
      <c r="B18" s="47">
        <v>6916.18</v>
      </c>
      <c r="C18" s="58" t="s">
        <v>28</v>
      </c>
      <c r="D18" s="33">
        <f>'支出总表（引用）'!B7</f>
        <v>7189.98</v>
      </c>
    </row>
    <row r="19" spans="1:4" s="1" customFormat="1" ht="17.25" customHeight="1">
      <c r="A19" s="46" t="s">
        <v>29</v>
      </c>
      <c r="B19" s="47"/>
      <c r="C19" s="76" t="s">
        <v>30</v>
      </c>
      <c r="D19" s="33"/>
    </row>
    <row r="20" spans="1:4" s="1" customFormat="1" ht="17.25" customHeight="1">
      <c r="A20" s="46" t="s">
        <v>31</v>
      </c>
      <c r="B20" s="77">
        <v>273.8</v>
      </c>
      <c r="C20" s="78"/>
      <c r="D20" s="33"/>
    </row>
    <row r="21" spans="1:4" s="1" customFormat="1" ht="17.25" customHeight="1">
      <c r="A21" s="79"/>
      <c r="B21" s="80"/>
      <c r="C21" s="78"/>
      <c r="D21" s="33"/>
    </row>
    <row r="22" spans="1:4" s="1" customFormat="1" ht="17.25" customHeight="1">
      <c r="A22" s="58" t="s">
        <v>32</v>
      </c>
      <c r="B22" s="81">
        <v>7189.98</v>
      </c>
      <c r="C22" s="58" t="s">
        <v>33</v>
      </c>
      <c r="D22" s="33">
        <f>'支出总表（引用）'!B7</f>
        <v>7189.98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showGridLines="0" workbookViewId="0" topLeftCell="A1">
      <selection activeCell="A11" sqref="A11:B11"/>
    </sheetView>
  </sheetViews>
  <sheetFormatPr defaultColWidth="9.140625" defaultRowHeight="12.75" customHeight="1"/>
  <cols>
    <col min="1" max="1" width="14.421875" style="1" customWidth="1"/>
    <col min="2" max="2" width="26.00390625" style="1" customWidth="1"/>
    <col min="3" max="15" width="15.28125" style="1" customWidth="1"/>
    <col min="16" max="17" width="9.140625" style="1" customWidth="1"/>
  </cols>
  <sheetData>
    <row r="1" s="1" customFormat="1" ht="21" customHeight="1">
      <c r="A1" s="27" t="s">
        <v>34</v>
      </c>
    </row>
    <row r="2" spans="1:15" s="1" customFormat="1" ht="29.25" customHeight="1">
      <c r="A2" s="65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28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9" t="s">
        <v>11</v>
      </c>
    </row>
    <row r="4" spans="1:15" s="1" customFormat="1" ht="17.25" customHeight="1">
      <c r="A4" s="4" t="s">
        <v>36</v>
      </c>
      <c r="B4" s="4" t="s">
        <v>37</v>
      </c>
      <c r="C4" s="67" t="s">
        <v>38</v>
      </c>
      <c r="D4" s="30" t="s">
        <v>39</v>
      </c>
      <c r="E4" s="4" t="s">
        <v>40</v>
      </c>
      <c r="F4" s="4"/>
      <c r="G4" s="4"/>
      <c r="H4" s="4"/>
      <c r="I4" s="4"/>
      <c r="J4" s="61" t="s">
        <v>41</v>
      </c>
      <c r="K4" s="61" t="s">
        <v>42</v>
      </c>
      <c r="L4" s="61" t="s">
        <v>43</v>
      </c>
      <c r="M4" s="61" t="s">
        <v>44</v>
      </c>
      <c r="N4" s="61" t="s">
        <v>45</v>
      </c>
      <c r="O4" s="30" t="s">
        <v>46</v>
      </c>
    </row>
    <row r="5" spans="1:15" s="1" customFormat="1" ht="58.5" customHeight="1">
      <c r="A5" s="4"/>
      <c r="B5" s="4"/>
      <c r="C5" s="68"/>
      <c r="D5" s="30"/>
      <c r="E5" s="30" t="s">
        <v>47</v>
      </c>
      <c r="F5" s="30" t="s">
        <v>48</v>
      </c>
      <c r="G5" s="30" t="s">
        <v>49</v>
      </c>
      <c r="H5" s="30" t="s">
        <v>50</v>
      </c>
      <c r="I5" s="30" t="s">
        <v>51</v>
      </c>
      <c r="J5" s="61"/>
      <c r="K5" s="61"/>
      <c r="L5" s="61"/>
      <c r="M5" s="61"/>
      <c r="N5" s="61"/>
      <c r="O5" s="30"/>
    </row>
    <row r="6" spans="1:15" s="1" customFormat="1" ht="21" customHeight="1">
      <c r="A6" s="21" t="s">
        <v>52</v>
      </c>
      <c r="B6" s="21" t="s">
        <v>52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7" customHeight="1">
      <c r="A7" s="6" t="s">
        <v>53</v>
      </c>
      <c r="B7" s="6" t="s">
        <v>54</v>
      </c>
      <c r="C7" s="35">
        <v>7189.98</v>
      </c>
      <c r="D7" s="35">
        <v>273.8</v>
      </c>
      <c r="E7" s="35">
        <v>5416.8</v>
      </c>
      <c r="F7" s="35">
        <v>5416.8</v>
      </c>
      <c r="G7" s="35"/>
      <c r="H7" s="35"/>
      <c r="I7" s="35"/>
      <c r="J7" s="35">
        <v>1200</v>
      </c>
      <c r="K7" s="35">
        <v>85.65</v>
      </c>
      <c r="L7" s="33">
        <v>213.73</v>
      </c>
      <c r="M7" s="64"/>
      <c r="N7" s="69"/>
      <c r="O7" s="33"/>
    </row>
    <row r="8" spans="1:15" s="1" customFormat="1" ht="27" customHeight="1">
      <c r="A8" s="6" t="s">
        <v>55</v>
      </c>
      <c r="B8" s="6" t="s">
        <v>56</v>
      </c>
      <c r="C8" s="35">
        <v>7189.98</v>
      </c>
      <c r="D8" s="35">
        <v>273.8</v>
      </c>
      <c r="E8" s="35">
        <v>5416.8</v>
      </c>
      <c r="F8" s="35">
        <v>5416.8</v>
      </c>
      <c r="G8" s="35"/>
      <c r="H8" s="35"/>
      <c r="I8" s="35"/>
      <c r="J8" s="35">
        <v>1200</v>
      </c>
      <c r="K8" s="35">
        <v>85.65</v>
      </c>
      <c r="L8" s="33">
        <v>213.73</v>
      </c>
      <c r="M8" s="64"/>
      <c r="N8" s="69"/>
      <c r="O8" s="33"/>
    </row>
    <row r="9" spans="1:15" s="1" customFormat="1" ht="27" customHeight="1">
      <c r="A9" s="6" t="s">
        <v>57</v>
      </c>
      <c r="B9" s="6" t="s">
        <v>58</v>
      </c>
      <c r="C9" s="35">
        <v>19.05</v>
      </c>
      <c r="D9" s="35">
        <v>19.05</v>
      </c>
      <c r="E9" s="35"/>
      <c r="F9" s="35"/>
      <c r="G9" s="35"/>
      <c r="H9" s="35"/>
      <c r="I9" s="35"/>
      <c r="J9" s="35"/>
      <c r="K9" s="35"/>
      <c r="L9" s="33"/>
      <c r="M9" s="64"/>
      <c r="N9" s="69"/>
      <c r="O9" s="33"/>
    </row>
    <row r="10" spans="1:15" s="1" customFormat="1" ht="27" customHeight="1">
      <c r="A10" s="6" t="s">
        <v>59</v>
      </c>
      <c r="B10" s="6" t="s">
        <v>60</v>
      </c>
      <c r="C10" s="35">
        <v>7170.93</v>
      </c>
      <c r="D10" s="35">
        <v>254.75</v>
      </c>
      <c r="E10" s="35">
        <v>5416.8</v>
      </c>
      <c r="F10" s="35">
        <v>5416.8</v>
      </c>
      <c r="G10" s="35"/>
      <c r="H10" s="35"/>
      <c r="I10" s="35"/>
      <c r="J10" s="35">
        <v>1200</v>
      </c>
      <c r="K10" s="35">
        <v>85.65</v>
      </c>
      <c r="L10" s="33">
        <v>213.73</v>
      </c>
      <c r="M10" s="64"/>
      <c r="N10" s="69"/>
      <c r="O10" s="33"/>
    </row>
    <row r="11" spans="1:16" s="1" customFormat="1" ht="30" customHeight="1">
      <c r="A11" s="38" t="s">
        <v>38</v>
      </c>
      <c r="B11" s="39"/>
      <c r="C11" s="35">
        <v>7189.98</v>
      </c>
      <c r="D11" s="35">
        <v>273.8</v>
      </c>
      <c r="E11" s="35">
        <v>5416.8</v>
      </c>
      <c r="F11" s="35">
        <v>5416.8</v>
      </c>
      <c r="G11" s="35"/>
      <c r="H11" s="35"/>
      <c r="I11" s="35"/>
      <c r="J11" s="35">
        <v>1200</v>
      </c>
      <c r="K11" s="35">
        <v>85.65</v>
      </c>
      <c r="L11" s="33">
        <v>213.73</v>
      </c>
      <c r="M11" s="64"/>
      <c r="N11" s="69"/>
      <c r="O11" s="33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1:14" s="1" customFormat="1" ht="21" customHeight="1">
      <c r="K16" s="11"/>
      <c r="L16" s="11"/>
      <c r="M16" s="11"/>
      <c r="N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O2"/>
    <mergeCell ref="E4:I4"/>
    <mergeCell ref="A11:B11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1" sqref="A11:B11"/>
    </sheetView>
  </sheetViews>
  <sheetFormatPr defaultColWidth="9.140625" defaultRowHeight="12.75" customHeight="1"/>
  <cols>
    <col min="1" max="1" width="14.8515625" style="1" customWidth="1"/>
    <col min="2" max="2" width="25.140625" style="1" customWidth="1"/>
    <col min="3" max="8" width="21.8515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4" customHeight="1">
      <c r="A1" s="13" t="s">
        <v>61</v>
      </c>
      <c r="B1" s="14"/>
      <c r="C1" s="14"/>
      <c r="D1" s="14"/>
      <c r="E1" s="14"/>
      <c r="F1" s="14"/>
      <c r="G1" s="14"/>
      <c r="H1" s="41"/>
      <c r="I1" s="14"/>
      <c r="J1" s="14"/>
    </row>
    <row r="2" spans="1:10" s="1" customFormat="1" ht="29.25" customHeight="1">
      <c r="A2" s="60" t="s">
        <v>62</v>
      </c>
      <c r="B2" s="60"/>
      <c r="C2" s="60"/>
      <c r="D2" s="60"/>
      <c r="E2" s="60"/>
      <c r="F2" s="60"/>
      <c r="G2" s="60"/>
      <c r="H2" s="60"/>
      <c r="I2" s="16"/>
      <c r="J2" s="16"/>
    </row>
    <row r="3" spans="1:10" s="1" customFormat="1" ht="21" customHeight="1">
      <c r="A3" s="17" t="s">
        <v>10</v>
      </c>
      <c r="B3" s="18"/>
      <c r="C3" s="18"/>
      <c r="D3" s="18"/>
      <c r="E3" s="18"/>
      <c r="F3" s="18"/>
      <c r="G3" s="18"/>
      <c r="H3" s="19" t="s">
        <v>11</v>
      </c>
      <c r="I3" s="14"/>
      <c r="J3" s="14"/>
    </row>
    <row r="4" spans="1:10" s="1" customFormat="1" ht="21" customHeight="1">
      <c r="A4" s="4" t="s">
        <v>63</v>
      </c>
      <c r="B4" s="4"/>
      <c r="C4" s="61" t="s">
        <v>38</v>
      </c>
      <c r="D4" s="3" t="s">
        <v>64</v>
      </c>
      <c r="E4" s="4" t="s">
        <v>65</v>
      </c>
      <c r="F4" s="62" t="s">
        <v>66</v>
      </c>
      <c r="G4" s="30" t="s">
        <v>67</v>
      </c>
      <c r="H4" s="63" t="s">
        <v>68</v>
      </c>
      <c r="I4" s="14"/>
      <c r="J4" s="14"/>
    </row>
    <row r="5" spans="1:10" s="1" customFormat="1" ht="21" customHeight="1">
      <c r="A5" s="4" t="s">
        <v>69</v>
      </c>
      <c r="B5" s="4" t="s">
        <v>70</v>
      </c>
      <c r="C5" s="61"/>
      <c r="D5" s="3"/>
      <c r="E5" s="4"/>
      <c r="F5" s="62"/>
      <c r="G5" s="30"/>
      <c r="H5" s="63"/>
      <c r="I5" s="14"/>
      <c r="J5" s="14"/>
    </row>
    <row r="6" spans="1:10" s="1" customFormat="1" ht="21" customHeight="1">
      <c r="A6" s="5" t="s">
        <v>52</v>
      </c>
      <c r="B6" s="5" t="s">
        <v>52</v>
      </c>
      <c r="C6" s="5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8" s="1" customFormat="1" ht="27" customHeight="1">
      <c r="A7" s="6" t="s">
        <v>53</v>
      </c>
      <c r="B7" s="6" t="s">
        <v>54</v>
      </c>
      <c r="C7" s="35">
        <v>7189.98</v>
      </c>
      <c r="D7" s="35">
        <v>5666.18</v>
      </c>
      <c r="E7" s="35">
        <v>1523.8</v>
      </c>
      <c r="F7" s="35"/>
      <c r="G7" s="33"/>
      <c r="H7" s="64"/>
    </row>
    <row r="8" spans="1:8" s="1" customFormat="1" ht="27" customHeight="1">
      <c r="A8" s="6" t="s">
        <v>55</v>
      </c>
      <c r="B8" s="6" t="s">
        <v>56</v>
      </c>
      <c r="C8" s="35">
        <v>7189.98</v>
      </c>
      <c r="D8" s="35">
        <v>5666.18</v>
      </c>
      <c r="E8" s="35">
        <v>1523.8</v>
      </c>
      <c r="F8" s="35"/>
      <c r="G8" s="33"/>
      <c r="H8" s="64"/>
    </row>
    <row r="9" spans="1:8" s="1" customFormat="1" ht="27" customHeight="1">
      <c r="A9" s="6" t="s">
        <v>57</v>
      </c>
      <c r="B9" s="6" t="s">
        <v>58</v>
      </c>
      <c r="C9" s="35">
        <v>19.05</v>
      </c>
      <c r="D9" s="35"/>
      <c r="E9" s="35">
        <v>19.05</v>
      </c>
      <c r="F9" s="35"/>
      <c r="G9" s="33"/>
      <c r="H9" s="64"/>
    </row>
    <row r="10" spans="1:8" s="1" customFormat="1" ht="27" customHeight="1">
      <c r="A10" s="6" t="s">
        <v>59</v>
      </c>
      <c r="B10" s="6" t="s">
        <v>60</v>
      </c>
      <c r="C10" s="35">
        <v>7170.93</v>
      </c>
      <c r="D10" s="35">
        <v>5666.18</v>
      </c>
      <c r="E10" s="35">
        <v>1504.75</v>
      </c>
      <c r="F10" s="35"/>
      <c r="G10" s="33"/>
      <c r="H10" s="64"/>
    </row>
    <row r="11" spans="1:10" s="1" customFormat="1" ht="27" customHeight="1">
      <c r="A11" s="38" t="s">
        <v>38</v>
      </c>
      <c r="B11" s="39"/>
      <c r="C11" s="35">
        <v>7189.98</v>
      </c>
      <c r="D11" s="35">
        <v>5666.18</v>
      </c>
      <c r="E11" s="35">
        <v>1523.8</v>
      </c>
      <c r="F11" s="35"/>
      <c r="G11" s="33"/>
      <c r="H11" s="64"/>
      <c r="I11" s="14"/>
      <c r="J11" s="14"/>
    </row>
    <row r="12" spans="1:10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1" customFormat="1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1" customFormat="1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s="1" customFormat="1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1" customFormat="1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s="1" customFormat="1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="1" customFormat="1" ht="21" customHeight="1"/>
    <row r="21" spans="1:10" s="1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sheetProtection formatCells="0" formatColumns="0" formatRows="0" insertColumns="0" insertRows="0" insertHyperlinks="0" deleteColumns="0" deleteRows="0" sort="0" autoFilter="0" pivotTables="0"/>
  <mergeCells count="15">
    <mergeCell ref="A2:H2"/>
    <mergeCell ref="A4:B4"/>
    <mergeCell ref="A11:B11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8">
      <selection activeCell="E1" sqref="E1:E65536"/>
    </sheetView>
  </sheetViews>
  <sheetFormatPr defaultColWidth="9.140625" defaultRowHeight="12.75" customHeight="1"/>
  <cols>
    <col min="1" max="1" width="32.28125" style="1" customWidth="1"/>
    <col min="2" max="2" width="19.140625" style="1" customWidth="1"/>
    <col min="3" max="3" width="29.421875" style="1" customWidth="1"/>
    <col min="4" max="4" width="18.140625" style="1" customWidth="1"/>
    <col min="5" max="5" width="24.57421875" style="1" customWidth="1"/>
    <col min="6" max="6" width="24.140625" style="1" customWidth="1"/>
    <col min="7" max="34" width="9.140625" style="1" customWidth="1"/>
  </cols>
  <sheetData>
    <row r="1" spans="1:7" s="1" customFormat="1" ht="21.75" customHeight="1">
      <c r="A1" s="13" t="s">
        <v>71</v>
      </c>
      <c r="B1" s="14"/>
      <c r="C1" s="14"/>
      <c r="D1" s="14"/>
      <c r="E1" s="14"/>
      <c r="F1" s="41"/>
      <c r="G1" s="14"/>
    </row>
    <row r="2" spans="1:7" s="1" customFormat="1" ht="29.25" customHeight="1">
      <c r="A2" s="42" t="s">
        <v>72</v>
      </c>
      <c r="B2" s="42"/>
      <c r="C2" s="42"/>
      <c r="D2" s="42"/>
      <c r="E2" s="42"/>
      <c r="F2" s="42"/>
      <c r="G2" s="14"/>
    </row>
    <row r="3" spans="1:7" s="1" customFormat="1" ht="17.25" customHeight="1">
      <c r="A3" s="17" t="s">
        <v>10</v>
      </c>
      <c r="B3" s="18"/>
      <c r="C3" s="18"/>
      <c r="D3" s="18"/>
      <c r="E3" s="18"/>
      <c r="F3" s="19" t="s">
        <v>11</v>
      </c>
      <c r="G3" s="14"/>
    </row>
    <row r="4" spans="1:7" s="1" customFormat="1" ht="17.25" customHeight="1">
      <c r="A4" s="4" t="s">
        <v>12</v>
      </c>
      <c r="B4" s="3"/>
      <c r="C4" s="4" t="s">
        <v>73</v>
      </c>
      <c r="D4" s="4"/>
      <c r="E4" s="4"/>
      <c r="F4" s="4"/>
      <c r="G4" s="14"/>
    </row>
    <row r="5" spans="1:7" s="40" customFormat="1" ht="36" customHeight="1">
      <c r="A5" s="30" t="s">
        <v>14</v>
      </c>
      <c r="B5" s="43" t="s">
        <v>15</v>
      </c>
      <c r="C5" s="44" t="s">
        <v>16</v>
      </c>
      <c r="D5" s="44" t="s">
        <v>38</v>
      </c>
      <c r="E5" s="44" t="s">
        <v>74</v>
      </c>
      <c r="F5" s="44" t="s">
        <v>75</v>
      </c>
      <c r="G5" s="45"/>
    </row>
    <row r="6" spans="1:7" s="1" customFormat="1" ht="17.25" customHeight="1">
      <c r="A6" s="46" t="s">
        <v>76</v>
      </c>
      <c r="B6" s="47">
        <v>5416.8</v>
      </c>
      <c r="C6" s="48" t="s">
        <v>77</v>
      </c>
      <c r="D6" s="7">
        <f>IF(ISBLANK('财拨总表（引用）'!B7)," ",'财拨总表（引用）'!B7)</f>
        <v>5416.8</v>
      </c>
      <c r="E6" s="7">
        <f>IF(ISBLANK('财拨总表（引用）'!C7)," ",'财拨总表（引用）'!C7)</f>
        <v>5416.8</v>
      </c>
      <c r="F6" s="7" t="str">
        <f>IF(ISBLANK('财拨总表（引用）'!D7)," ",'财拨总表（引用）'!D7)</f>
        <v> </v>
      </c>
      <c r="G6" s="14"/>
    </row>
    <row r="7" spans="1:7" s="1" customFormat="1" ht="17.25" customHeight="1">
      <c r="A7" s="46" t="s">
        <v>78</v>
      </c>
      <c r="B7" s="47">
        <v>5416.8</v>
      </c>
      <c r="C7" s="49" t="str">
        <f>IF(ISBLANK('财拨总表（引用）'!A8)," ",'财拨总表（引用）'!A8)</f>
        <v>教育支出</v>
      </c>
      <c r="D7" s="7">
        <f>IF(ISBLANK('财拨总表（引用）'!B8)," ",'财拨总表（引用）'!B8)</f>
        <v>5416.8</v>
      </c>
      <c r="E7" s="7">
        <f>IF(ISBLANK('财拨总表（引用）'!C8)," ",'财拨总表（引用）'!C8)</f>
        <v>5416.8</v>
      </c>
      <c r="F7" s="7" t="str">
        <f>IF(ISBLANK('财拨总表（引用）'!D8)," ",'财拨总表（引用）'!D8)</f>
        <v> </v>
      </c>
      <c r="G7" s="14"/>
    </row>
    <row r="8" spans="1:7" s="1" customFormat="1" ht="17.25" customHeight="1">
      <c r="A8" s="46" t="s">
        <v>79</v>
      </c>
      <c r="B8" s="47"/>
      <c r="C8" s="49" t="str">
        <f>IF(ISBLANK('财拨总表（引用）'!A9)," ",'财拨总表（引用）'!A9)</f>
        <v> </v>
      </c>
      <c r="D8" s="7" t="str">
        <f>IF(ISBLANK('财拨总表（引用）'!B9)," ",'财拨总表（引用）'!B9)</f>
        <v> </v>
      </c>
      <c r="E8" s="7" t="str">
        <f>IF(ISBLANK('财拨总表（引用）'!C9)," ",'财拨总表（引用）'!C9)</f>
        <v> </v>
      </c>
      <c r="F8" s="7" t="str">
        <f>IF(ISBLANK('财拨总表（引用）'!D9)," ",'财拨总表（引用）'!D9)</f>
        <v> </v>
      </c>
      <c r="G8" s="14"/>
    </row>
    <row r="9" spans="1:7" s="1" customFormat="1" ht="17.25" customHeight="1">
      <c r="A9" s="46" t="s">
        <v>80</v>
      </c>
      <c r="B9" s="47"/>
      <c r="C9" s="49" t="str">
        <f>IF(ISBLANK('财拨总表（引用）'!A10)," ",'财拨总表（引用）'!A10)</f>
        <v> </v>
      </c>
      <c r="D9" s="7" t="str">
        <f>IF(ISBLANK('财拨总表（引用）'!B10)," ",'财拨总表（引用）'!B10)</f>
        <v> </v>
      </c>
      <c r="E9" s="7" t="str">
        <f>IF(ISBLANK('财拨总表（引用）'!C10)," ",'财拨总表（引用）'!C10)</f>
        <v> </v>
      </c>
      <c r="F9" s="7" t="str">
        <f>IF(ISBLANK('财拨总表（引用）'!D10)," ",'财拨总表（引用）'!D10)</f>
        <v> </v>
      </c>
      <c r="G9" s="14"/>
    </row>
    <row r="10" spans="1:7" s="1" customFormat="1" ht="17.25" customHeight="1">
      <c r="A10" s="50" t="s">
        <v>81</v>
      </c>
      <c r="B10" s="33"/>
      <c r="C10" s="49" t="str">
        <f>IF(ISBLANK('财拨总表（引用）'!A11)," ",'财拨总表（引用）'!A11)</f>
        <v> </v>
      </c>
      <c r="D10" s="7" t="str">
        <f>IF(ISBLANK('财拨总表（引用）'!B11)," ",'财拨总表（引用）'!B11)</f>
        <v> </v>
      </c>
      <c r="E10" s="7" t="str">
        <f>IF(ISBLANK('财拨总表（引用）'!C11)," ",'财拨总表（引用）'!C11)</f>
        <v> </v>
      </c>
      <c r="F10" s="7" t="str">
        <f>IF(ISBLANK('财拨总表（引用）'!D11)," ",'财拨总表（引用）'!D11)</f>
        <v> </v>
      </c>
      <c r="G10" s="14"/>
    </row>
    <row r="11" spans="1:7" s="1" customFormat="1" ht="17.25" customHeight="1">
      <c r="A11" s="51"/>
      <c r="B11" s="52"/>
      <c r="C11" s="49" t="str">
        <f>IF(ISBLANK('财拨总表（引用）'!A12)," ",'财拨总表（引用）'!A12)</f>
        <v> </v>
      </c>
      <c r="D11" s="7" t="str">
        <f>IF(ISBLANK('财拨总表（引用）'!B12)," ",'财拨总表（引用）'!B12)</f>
        <v> </v>
      </c>
      <c r="E11" s="7" t="str">
        <f>IF(ISBLANK('财拨总表（引用）'!C12)," ",'财拨总表（引用）'!C12)</f>
        <v> </v>
      </c>
      <c r="F11" s="7" t="str">
        <f>IF(ISBLANK('财拨总表（引用）'!D12)," ",'财拨总表（引用）'!D12)</f>
        <v> </v>
      </c>
      <c r="G11" s="14"/>
    </row>
    <row r="12" spans="1:7" s="1" customFormat="1" ht="17.25" customHeight="1">
      <c r="A12" s="51"/>
      <c r="B12" s="53"/>
      <c r="C12" s="49" t="str">
        <f>IF(ISBLANK('财拨总表（引用）'!A13)," ",'财拨总表（引用）'!A13)</f>
        <v> </v>
      </c>
      <c r="D12" s="7" t="str">
        <f>IF(ISBLANK('财拨总表（引用）'!B13)," ",'财拨总表（引用）'!B13)</f>
        <v> </v>
      </c>
      <c r="E12" s="7" t="str">
        <f>IF(ISBLANK('财拨总表（引用）'!C13)," ",'财拨总表（引用）'!C13)</f>
        <v> </v>
      </c>
      <c r="F12" s="7" t="str">
        <f>IF(ISBLANK('财拨总表（引用）'!D13)," ",'财拨总表（引用）'!D13)</f>
        <v> </v>
      </c>
      <c r="G12" s="14"/>
    </row>
    <row r="13" spans="1:7" s="1" customFormat="1" ht="17.25" customHeight="1">
      <c r="A13" s="51"/>
      <c r="B13" s="53"/>
      <c r="C13" s="49" t="str">
        <f>IF(ISBLANK('财拨总表（引用）'!A14)," ",'财拨总表（引用）'!A14)</f>
        <v> </v>
      </c>
      <c r="D13" s="7" t="str">
        <f>IF(ISBLANK('财拨总表（引用）'!B14)," ",'财拨总表（引用）'!B14)</f>
        <v> </v>
      </c>
      <c r="E13" s="7" t="str">
        <f>IF(ISBLANK('财拨总表（引用）'!C14)," ",'财拨总表（引用）'!C14)</f>
        <v> </v>
      </c>
      <c r="F13" s="7" t="str">
        <f>IF(ISBLANK('财拨总表（引用）'!D14)," ",'财拨总表（引用）'!D14)</f>
        <v> </v>
      </c>
      <c r="G13" s="14"/>
    </row>
    <row r="14" spans="1:7" s="1" customFormat="1" ht="17.25" customHeight="1">
      <c r="A14" s="51"/>
      <c r="B14" s="53"/>
      <c r="C14" s="49" t="str">
        <f>IF(ISBLANK('财拨总表（引用）'!A15)," ",'财拨总表（引用）'!A15)</f>
        <v> </v>
      </c>
      <c r="D14" s="7" t="str">
        <f>IF(ISBLANK('财拨总表（引用）'!B15)," ",'财拨总表（引用）'!B15)</f>
        <v> </v>
      </c>
      <c r="E14" s="7" t="str">
        <f>IF(ISBLANK('财拨总表（引用）'!C15)," ",'财拨总表（引用）'!C15)</f>
        <v> </v>
      </c>
      <c r="F14" s="7" t="str">
        <f>IF(ISBLANK('财拨总表（引用）'!D15)," ",'财拨总表（引用）'!D15)</f>
        <v> </v>
      </c>
      <c r="G14" s="14"/>
    </row>
    <row r="15" spans="1:7" s="1" customFormat="1" ht="17.25" customHeight="1">
      <c r="A15" s="51"/>
      <c r="B15" s="53"/>
      <c r="C15" s="49" t="str">
        <f>IF(ISBLANK('财拨总表（引用）'!A16)," ",'财拨总表（引用）'!A16)</f>
        <v> </v>
      </c>
      <c r="D15" s="7" t="str">
        <f>IF(ISBLANK('财拨总表（引用）'!B16)," ",'财拨总表（引用）'!B16)</f>
        <v> </v>
      </c>
      <c r="E15" s="7" t="str">
        <f>IF(ISBLANK('财拨总表（引用）'!C16)," ",'财拨总表（引用）'!C16)</f>
        <v> </v>
      </c>
      <c r="F15" s="7" t="str">
        <f>IF(ISBLANK('财拨总表（引用）'!D16)," ",'财拨总表（引用）'!D16)</f>
        <v> </v>
      </c>
      <c r="G15" s="14"/>
    </row>
    <row r="16" spans="1:7" s="1" customFormat="1" ht="17.25" customHeight="1">
      <c r="A16" s="51"/>
      <c r="B16" s="53"/>
      <c r="C16" s="49" t="str">
        <f>IF(ISBLANK('财拨总表（引用）'!A17)," ",'财拨总表（引用）'!A17)</f>
        <v> </v>
      </c>
      <c r="D16" s="7" t="str">
        <f>IF(ISBLANK('财拨总表（引用）'!B17)," ",'财拨总表（引用）'!B17)</f>
        <v> </v>
      </c>
      <c r="E16" s="7" t="str">
        <f>IF(ISBLANK('财拨总表（引用）'!C17)," ",'财拨总表（引用）'!C17)</f>
        <v> </v>
      </c>
      <c r="F16" s="7" t="str">
        <f>IF(ISBLANK('财拨总表（引用）'!D17)," ",'财拨总表（引用）'!D17)</f>
        <v> </v>
      </c>
      <c r="G16" s="14"/>
    </row>
    <row r="17" spans="1:7" s="1" customFormat="1" ht="17.25" customHeight="1">
      <c r="A17" s="51"/>
      <c r="B17" s="53"/>
      <c r="C17" s="49" t="str">
        <f>IF(ISBLANK('财拨总表（引用）'!A18)," ",'财拨总表（引用）'!A18)</f>
        <v> </v>
      </c>
      <c r="D17" s="7" t="str">
        <f>IF(ISBLANK('财拨总表（引用）'!B18)," ",'财拨总表（引用）'!B18)</f>
        <v> </v>
      </c>
      <c r="E17" s="7" t="str">
        <f>IF(ISBLANK('财拨总表（引用）'!C18)," ",'财拨总表（引用）'!C18)</f>
        <v> </v>
      </c>
      <c r="F17" s="7" t="str">
        <f>IF(ISBLANK('财拨总表（引用）'!D18)," ",'财拨总表（引用）'!D18)</f>
        <v> </v>
      </c>
      <c r="G17" s="14"/>
    </row>
    <row r="18" spans="1:7" s="1" customFormat="1" ht="17.25" customHeight="1">
      <c r="A18" s="51"/>
      <c r="B18" s="53"/>
      <c r="C18" s="49" t="str">
        <f>IF(ISBLANK('财拨总表（引用）'!A19)," ",'财拨总表（引用）'!A19)</f>
        <v> </v>
      </c>
      <c r="D18" s="7" t="str">
        <f>IF(ISBLANK('财拨总表（引用）'!B19)," ",'财拨总表（引用）'!B19)</f>
        <v> </v>
      </c>
      <c r="E18" s="7" t="str">
        <f>IF(ISBLANK('财拨总表（引用）'!C19)," ",'财拨总表（引用）'!C19)</f>
        <v> </v>
      </c>
      <c r="F18" s="7" t="str">
        <f>IF(ISBLANK('财拨总表（引用）'!D19)," ",'财拨总表（引用）'!D19)</f>
        <v> </v>
      </c>
      <c r="G18" s="14"/>
    </row>
    <row r="19" spans="1:7" s="1" customFormat="1" ht="17.25" customHeight="1">
      <c r="A19" s="54"/>
      <c r="B19" s="53"/>
      <c r="C19" s="49" t="str">
        <f>IF(ISBLANK('财拨总表（引用）'!A20)," ",'财拨总表（引用）'!A20)</f>
        <v> </v>
      </c>
      <c r="D19" s="7" t="str">
        <f>IF(ISBLANK('财拨总表（引用）'!B20)," ",'财拨总表（引用）'!B20)</f>
        <v> </v>
      </c>
      <c r="E19" s="7" t="str">
        <f>IF(ISBLANK('财拨总表（引用）'!C20)," ",'财拨总表（引用）'!C20)</f>
        <v> </v>
      </c>
      <c r="F19" s="7" t="str">
        <f>IF(ISBLANK('财拨总表（引用）'!D20)," ",'财拨总表（引用）'!D20)</f>
        <v> </v>
      </c>
      <c r="G19" s="14"/>
    </row>
    <row r="20" spans="1:7" s="1" customFormat="1" ht="17.25" customHeight="1">
      <c r="A20" s="51"/>
      <c r="B20" s="53"/>
      <c r="C20" s="49" t="str">
        <f>IF(ISBLANK('财拨总表（引用）'!A21)," ",'财拨总表（引用）'!A21)</f>
        <v> </v>
      </c>
      <c r="D20" s="7" t="str">
        <f>IF(ISBLANK('财拨总表（引用）'!B21)," ",'财拨总表（引用）'!B21)</f>
        <v> </v>
      </c>
      <c r="E20" s="7" t="str">
        <f>IF(ISBLANK('财拨总表（引用）'!C21)," ",'财拨总表（引用）'!C21)</f>
        <v> </v>
      </c>
      <c r="F20" s="7" t="str">
        <f>IF(ISBLANK('财拨总表（引用）'!D21)," ",'财拨总表（引用）'!D21)</f>
        <v> </v>
      </c>
      <c r="G20" s="14"/>
    </row>
    <row r="21" spans="1:7" s="1" customFormat="1" ht="17.25" customHeight="1">
      <c r="A21" s="51"/>
      <c r="B21" s="53"/>
      <c r="C21" s="49" t="str">
        <f>IF(ISBLANK('财拨总表（引用）'!A22)," ",'财拨总表（引用）'!A22)</f>
        <v> </v>
      </c>
      <c r="D21" s="7" t="str">
        <f>IF(ISBLANK('财拨总表（引用）'!B22)," ",'财拨总表（引用）'!B22)</f>
        <v> </v>
      </c>
      <c r="E21" s="7" t="str">
        <f>IF(ISBLANK('财拨总表（引用）'!C22)," ",'财拨总表（引用）'!C22)</f>
        <v> </v>
      </c>
      <c r="F21" s="7" t="str">
        <f>IF(ISBLANK('财拨总表（引用）'!D22)," ",'财拨总表（引用）'!D22)</f>
        <v> </v>
      </c>
      <c r="G21" s="14"/>
    </row>
    <row r="22" spans="1:7" s="1" customFormat="1" ht="17.25" customHeight="1">
      <c r="A22" s="51"/>
      <c r="B22" s="53"/>
      <c r="C22" s="49" t="str">
        <f>IF(ISBLANK('财拨总表（引用）'!A23)," ",'财拨总表（引用）'!A23)</f>
        <v> </v>
      </c>
      <c r="D22" s="7" t="str">
        <f>IF(ISBLANK('财拨总表（引用）'!B23)," ",'财拨总表（引用）'!B23)</f>
        <v> </v>
      </c>
      <c r="E22" s="7" t="str">
        <f>IF(ISBLANK('财拨总表（引用）'!C23)," ",'财拨总表（引用）'!C23)</f>
        <v> </v>
      </c>
      <c r="F22" s="7" t="str">
        <f>IF(ISBLANK('财拨总表（引用）'!D23)," ",'财拨总表（引用）'!D23)</f>
        <v> </v>
      </c>
      <c r="G22" s="14"/>
    </row>
    <row r="23" spans="1:7" s="1" customFormat="1" ht="17.25" customHeight="1">
      <c r="A23" s="51"/>
      <c r="B23" s="53"/>
      <c r="C23" s="49" t="str">
        <f>IF(ISBLANK('财拨总表（引用）'!A24)," ",'财拨总表（引用）'!A24)</f>
        <v> </v>
      </c>
      <c r="D23" s="7" t="str">
        <f>IF(ISBLANK('财拨总表（引用）'!B24)," ",'财拨总表（引用）'!B24)</f>
        <v> </v>
      </c>
      <c r="E23" s="7" t="str">
        <f>IF(ISBLANK('财拨总表（引用）'!C24)," ",'财拨总表（引用）'!C24)</f>
        <v> </v>
      </c>
      <c r="F23" s="7" t="str">
        <f>IF(ISBLANK('财拨总表（引用）'!D24)," ",'财拨总表（引用）'!D24)</f>
        <v> </v>
      </c>
      <c r="G23" s="14"/>
    </row>
    <row r="24" spans="1:7" s="1" customFormat="1" ht="17.25" customHeight="1">
      <c r="A24" s="51"/>
      <c r="B24" s="53"/>
      <c r="C24" s="49" t="str">
        <f>IF(ISBLANK('财拨总表（引用）'!A25)," ",'财拨总表（引用）'!A25)</f>
        <v> </v>
      </c>
      <c r="D24" s="7" t="str">
        <f>IF(ISBLANK('财拨总表（引用）'!B25)," ",'财拨总表（引用）'!B25)</f>
        <v> </v>
      </c>
      <c r="E24" s="7" t="str">
        <f>IF(ISBLANK('财拨总表（引用）'!C25)," ",'财拨总表（引用）'!C25)</f>
        <v> </v>
      </c>
      <c r="F24" s="7" t="str">
        <f>IF(ISBLANK('财拨总表（引用）'!D25)," ",'财拨总表（引用）'!D25)</f>
        <v> </v>
      </c>
      <c r="G24" s="14"/>
    </row>
    <row r="25" spans="1:7" s="1" customFormat="1" ht="17.25" customHeight="1">
      <c r="A25" s="51"/>
      <c r="B25" s="53"/>
      <c r="C25" s="49" t="str">
        <f>IF(ISBLANK('财拨总表（引用）'!A26)," ",'财拨总表（引用）'!A26)</f>
        <v> </v>
      </c>
      <c r="D25" s="7" t="str">
        <f>IF(ISBLANK('财拨总表（引用）'!B26)," ",'财拨总表（引用）'!B26)</f>
        <v> </v>
      </c>
      <c r="E25" s="7" t="str">
        <f>IF(ISBLANK('财拨总表（引用）'!C26)," ",'财拨总表（引用）'!C26)</f>
        <v> </v>
      </c>
      <c r="F25" s="7" t="str">
        <f>IF(ISBLANK('财拨总表（引用）'!D26)," ",'财拨总表（引用）'!D26)</f>
        <v> </v>
      </c>
      <c r="G25" s="14"/>
    </row>
    <row r="26" spans="1:7" s="1" customFormat="1" ht="19.5" customHeight="1">
      <c r="A26" s="51"/>
      <c r="B26" s="53"/>
      <c r="C26" s="49" t="str">
        <f>IF(ISBLANK('财拨总表（引用）'!A27)," ",'财拨总表（引用）'!A27)</f>
        <v> </v>
      </c>
      <c r="D26" s="7" t="str">
        <f>IF(ISBLANK('财拨总表（引用）'!B27)," ",'财拨总表（引用）'!B27)</f>
        <v> </v>
      </c>
      <c r="E26" s="7" t="str">
        <f>IF(ISBLANK('财拨总表（引用）'!C27)," ",'财拨总表（引用）'!C27)</f>
        <v> </v>
      </c>
      <c r="F26" s="7" t="str">
        <f>IF(ISBLANK('财拨总表（引用）'!D27)," ",'财拨总表（引用）'!D27)</f>
        <v> </v>
      </c>
      <c r="G26" s="14"/>
    </row>
    <row r="27" spans="1:7" s="1" customFormat="1" ht="19.5" customHeight="1">
      <c r="A27" s="51"/>
      <c r="B27" s="53"/>
      <c r="C27" s="49" t="str">
        <f>IF(ISBLANK('财拨总表（引用）'!A28)," ",'财拨总表（引用）'!A28)</f>
        <v> </v>
      </c>
      <c r="D27" s="7" t="str">
        <f>IF(ISBLANK('财拨总表（引用）'!B28)," ",'财拨总表（引用）'!B28)</f>
        <v> </v>
      </c>
      <c r="E27" s="7" t="str">
        <f>IF(ISBLANK('财拨总表（引用）'!C28)," ",'财拨总表（引用）'!C28)</f>
        <v> </v>
      </c>
      <c r="F27" s="7" t="str">
        <f>IF(ISBLANK('财拨总表（引用）'!D28)," ",'财拨总表（引用）'!D28)</f>
        <v> </v>
      </c>
      <c r="G27" s="14"/>
    </row>
    <row r="28" spans="1:7" s="1" customFormat="1" ht="19.5" customHeight="1">
      <c r="A28" s="51"/>
      <c r="B28" s="53"/>
      <c r="C28" s="49" t="str">
        <f>IF(ISBLANK('财拨总表（引用）'!A29)," ",'财拨总表（引用）'!A29)</f>
        <v> </v>
      </c>
      <c r="D28" s="7" t="str">
        <f>IF(ISBLANK('财拨总表（引用）'!B29)," ",'财拨总表（引用）'!B29)</f>
        <v> </v>
      </c>
      <c r="E28" s="7" t="str">
        <f>IF(ISBLANK('财拨总表（引用）'!C29)," ",'财拨总表（引用）'!C29)</f>
        <v> </v>
      </c>
      <c r="F28" s="7" t="str">
        <f>IF(ISBLANK('财拨总表（引用）'!D29)," ",'财拨总表（引用）'!D29)</f>
        <v> </v>
      </c>
      <c r="G28" s="14"/>
    </row>
    <row r="29" spans="1:7" s="1" customFormat="1" ht="19.5" customHeight="1">
      <c r="A29" s="51"/>
      <c r="B29" s="53"/>
      <c r="C29" s="49" t="str">
        <f>IF(ISBLANK('财拨总表（引用）'!A30)," ",'财拨总表（引用）'!A30)</f>
        <v> </v>
      </c>
      <c r="D29" s="7" t="str">
        <f>IF(ISBLANK('财拨总表（引用）'!B30)," ",'财拨总表（引用）'!B30)</f>
        <v> </v>
      </c>
      <c r="E29" s="7" t="str">
        <f>IF(ISBLANK('财拨总表（引用）'!C30)," ",'财拨总表（引用）'!C30)</f>
        <v> </v>
      </c>
      <c r="F29" s="7" t="str">
        <f>IF(ISBLANK('财拨总表（引用）'!D30)," ",'财拨总表（引用）'!D30)</f>
        <v> </v>
      </c>
      <c r="G29" s="14"/>
    </row>
    <row r="30" spans="1:7" s="1" customFormat="1" ht="19.5" customHeight="1">
      <c r="A30" s="51"/>
      <c r="B30" s="53"/>
      <c r="C30" s="49" t="str">
        <f>IF(ISBLANK('财拨总表（引用）'!A31)," ",'财拨总表（引用）'!A31)</f>
        <v> </v>
      </c>
      <c r="D30" s="7" t="str">
        <f>IF(ISBLANK('财拨总表（引用）'!B31)," ",'财拨总表（引用）'!B31)</f>
        <v> </v>
      </c>
      <c r="E30" s="7" t="str">
        <f>IF(ISBLANK('财拨总表（引用）'!C31)," ",'财拨总表（引用）'!C31)</f>
        <v> </v>
      </c>
      <c r="F30" s="7" t="str">
        <f>IF(ISBLANK('财拨总表（引用）'!D31)," ",'财拨总表（引用）'!D31)</f>
        <v> </v>
      </c>
      <c r="G30" s="14"/>
    </row>
    <row r="31" spans="1:7" s="1" customFormat="1" ht="19.5" customHeight="1">
      <c r="A31" s="51"/>
      <c r="B31" s="53"/>
      <c r="C31" s="49" t="str">
        <f>IF(ISBLANK('财拨总表（引用）'!A32)," ",'财拨总表（引用）'!A32)</f>
        <v> </v>
      </c>
      <c r="D31" s="7" t="str">
        <f>IF(ISBLANK('财拨总表（引用）'!B32)," ",'财拨总表（引用）'!B32)</f>
        <v> </v>
      </c>
      <c r="E31" s="7" t="str">
        <f>IF(ISBLANK('财拨总表（引用）'!C32)," ",'财拨总表（引用）'!C32)</f>
        <v> </v>
      </c>
      <c r="F31" s="7" t="str">
        <f>IF(ISBLANK('财拨总表（引用）'!D32)," ",'财拨总表（引用）'!D32)</f>
        <v> </v>
      </c>
      <c r="G31" s="14"/>
    </row>
    <row r="32" spans="1:7" s="1" customFormat="1" ht="19.5" customHeight="1">
      <c r="A32" s="51"/>
      <c r="B32" s="53"/>
      <c r="C32" s="49" t="str">
        <f>IF(ISBLANK('财拨总表（引用）'!A33)," ",'财拨总表（引用）'!A33)</f>
        <v> </v>
      </c>
      <c r="D32" s="7" t="str">
        <f>IF(ISBLANK('财拨总表（引用）'!B33)," ",'财拨总表（引用）'!B33)</f>
        <v> </v>
      </c>
      <c r="E32" s="7" t="str">
        <f>IF(ISBLANK('财拨总表（引用）'!C33)," ",'财拨总表（引用）'!C33)</f>
        <v> </v>
      </c>
      <c r="F32" s="7" t="str">
        <f>IF(ISBLANK('财拨总表（引用）'!D33)," ",'财拨总表（引用）'!D33)</f>
        <v> </v>
      </c>
      <c r="G32" s="14"/>
    </row>
    <row r="33" spans="1:7" s="1" customFormat="1" ht="19.5" customHeight="1">
      <c r="A33" s="51"/>
      <c r="B33" s="53"/>
      <c r="C33" s="49" t="str">
        <f>IF(ISBLANK('财拨总表（引用）'!A34)," ",'财拨总表（引用）'!A34)</f>
        <v> </v>
      </c>
      <c r="D33" s="7" t="str">
        <f>IF(ISBLANK('财拨总表（引用）'!B34)," ",'财拨总表（引用）'!B34)</f>
        <v> </v>
      </c>
      <c r="E33" s="7" t="str">
        <f>IF(ISBLANK('财拨总表（引用）'!C34)," ",'财拨总表（引用）'!C34)</f>
        <v> </v>
      </c>
      <c r="F33" s="7" t="str">
        <f>IF(ISBLANK('财拨总表（引用）'!D34)," ",'财拨总表（引用）'!D34)</f>
        <v> </v>
      </c>
      <c r="G33" s="14"/>
    </row>
    <row r="34" spans="1:7" s="1" customFormat="1" ht="19.5" customHeight="1">
      <c r="A34" s="51"/>
      <c r="B34" s="53"/>
      <c r="C34" s="49" t="str">
        <f>IF(ISBLANK('财拨总表（引用）'!A35)," ",'财拨总表（引用）'!A35)</f>
        <v> </v>
      </c>
      <c r="D34" s="7" t="str">
        <f>IF(ISBLANK('财拨总表（引用）'!B35)," ",'财拨总表（引用）'!B35)</f>
        <v> </v>
      </c>
      <c r="E34" s="7" t="str">
        <f>IF(ISBLANK('财拨总表（引用）'!C35)," ",'财拨总表（引用）'!C35)</f>
        <v> </v>
      </c>
      <c r="F34" s="7" t="str">
        <f>IF(ISBLANK('财拨总表（引用）'!D35)," ",'财拨总表（引用）'!D35)</f>
        <v> </v>
      </c>
      <c r="G34" s="14"/>
    </row>
    <row r="35" spans="1:7" s="1" customFormat="1" ht="19.5" customHeight="1">
      <c r="A35" s="51"/>
      <c r="B35" s="53"/>
      <c r="C35" s="49" t="str">
        <f>IF(ISBLANK('财拨总表（引用）'!A36)," ",'财拨总表（引用）'!A36)</f>
        <v> </v>
      </c>
      <c r="D35" s="7" t="str">
        <f>IF(ISBLANK('财拨总表（引用）'!B36)," ",'财拨总表（引用）'!B36)</f>
        <v> </v>
      </c>
      <c r="E35" s="7" t="str">
        <f>IF(ISBLANK('财拨总表（引用）'!C36)," ",'财拨总表（引用）'!C36)</f>
        <v> </v>
      </c>
      <c r="F35" s="7" t="str">
        <f>IF(ISBLANK('财拨总表（引用）'!D36)," ",'财拨总表（引用）'!D36)</f>
        <v> </v>
      </c>
      <c r="G35" s="14"/>
    </row>
    <row r="36" spans="1:7" s="1" customFormat="1" ht="19.5" customHeight="1">
      <c r="A36" s="51"/>
      <c r="B36" s="53"/>
      <c r="C36" s="49" t="str">
        <f>IF(ISBLANK('财拨总表（引用）'!A37)," ",'财拨总表（引用）'!A37)</f>
        <v> </v>
      </c>
      <c r="D36" s="7" t="str">
        <f>IF(ISBLANK('财拨总表（引用）'!B37)," ",'财拨总表（引用）'!B37)</f>
        <v> </v>
      </c>
      <c r="E36" s="7" t="str">
        <f>IF(ISBLANK('财拨总表（引用）'!C37)," ",'财拨总表（引用）'!C37)</f>
        <v> </v>
      </c>
      <c r="F36" s="7" t="str">
        <f>IF(ISBLANK('财拨总表（引用）'!D37)," ",'财拨总表（引用）'!D37)</f>
        <v> </v>
      </c>
      <c r="G36" s="14"/>
    </row>
    <row r="37" spans="1:7" s="1" customFormat="1" ht="19.5" customHeight="1">
      <c r="A37" s="51"/>
      <c r="B37" s="53"/>
      <c r="C37" s="49" t="str">
        <f>IF(ISBLANK('财拨总表（引用）'!A38)," ",'财拨总表（引用）'!A38)</f>
        <v> </v>
      </c>
      <c r="D37" s="7" t="str">
        <f>IF(ISBLANK('财拨总表（引用）'!B38)," ",'财拨总表（引用）'!B38)</f>
        <v> </v>
      </c>
      <c r="E37" s="7" t="str">
        <f>IF(ISBLANK('财拨总表（引用）'!C38)," ",'财拨总表（引用）'!C38)</f>
        <v> </v>
      </c>
      <c r="F37" s="7" t="str">
        <f>IF(ISBLANK('财拨总表（引用）'!D38)," ",'财拨总表（引用）'!D38)</f>
        <v> </v>
      </c>
      <c r="G37" s="14"/>
    </row>
    <row r="38" spans="1:7" s="1" customFormat="1" ht="19.5" customHeight="1">
      <c r="A38" s="51"/>
      <c r="B38" s="53"/>
      <c r="C38" s="49" t="str">
        <f>IF(ISBLANK('财拨总表（引用）'!A39)," ",'财拨总表（引用）'!A39)</f>
        <v> </v>
      </c>
      <c r="D38" s="7" t="str">
        <f>IF(ISBLANK('财拨总表（引用）'!B39)," ",'财拨总表（引用）'!B39)</f>
        <v> </v>
      </c>
      <c r="E38" s="7" t="str">
        <f>IF(ISBLANK('财拨总表（引用）'!C39)," ",'财拨总表（引用）'!C39)</f>
        <v> </v>
      </c>
      <c r="F38" s="7" t="str">
        <f>IF(ISBLANK('财拨总表（引用）'!D39)," ",'财拨总表（引用）'!D39)</f>
        <v> </v>
      </c>
      <c r="G38" s="14"/>
    </row>
    <row r="39" spans="1:7" s="1" customFormat="1" ht="19.5" customHeight="1">
      <c r="A39" s="51"/>
      <c r="B39" s="53"/>
      <c r="C39" s="49" t="str">
        <f>IF(ISBLANK('财拨总表（引用）'!A40)," ",'财拨总表（引用）'!A40)</f>
        <v> </v>
      </c>
      <c r="D39" s="7" t="str">
        <f>IF(ISBLANK('财拨总表（引用）'!B40)," ",'财拨总表（引用）'!B40)</f>
        <v> </v>
      </c>
      <c r="E39" s="7" t="str">
        <f>IF(ISBLANK('财拨总表（引用）'!C40)," ",'财拨总表（引用）'!C40)</f>
        <v> </v>
      </c>
      <c r="F39" s="7" t="str">
        <f>IF(ISBLANK('财拨总表（引用）'!D40)," ",'财拨总表（引用）'!D40)</f>
        <v> </v>
      </c>
      <c r="G39" s="14"/>
    </row>
    <row r="40" spans="1:7" s="1" customFormat="1" ht="19.5" customHeight="1">
      <c r="A40" s="51"/>
      <c r="B40" s="53"/>
      <c r="C40" s="49" t="str">
        <f>IF(ISBLANK('财拨总表（引用）'!A41)," ",'财拨总表（引用）'!A41)</f>
        <v> </v>
      </c>
      <c r="D40" s="7" t="str">
        <f>IF(ISBLANK('财拨总表（引用）'!B41)," ",'财拨总表（引用）'!B41)</f>
        <v> </v>
      </c>
      <c r="E40" s="7" t="str">
        <f>IF(ISBLANK('财拨总表（引用）'!C41)," ",'财拨总表（引用）'!C41)</f>
        <v> </v>
      </c>
      <c r="F40" s="7" t="str">
        <f>IF(ISBLANK('财拨总表（引用）'!D41)," ",'财拨总表（引用）'!D41)</f>
        <v> </v>
      </c>
      <c r="G40" s="14"/>
    </row>
    <row r="41" spans="1:7" s="1" customFormat="1" ht="19.5" customHeight="1">
      <c r="A41" s="51"/>
      <c r="B41" s="53"/>
      <c r="C41" s="49" t="str">
        <f>IF(ISBLANK('财拨总表（引用）'!A42)," ",'财拨总表（引用）'!A42)</f>
        <v> </v>
      </c>
      <c r="D41" s="7" t="str">
        <f>IF(ISBLANK('财拨总表（引用）'!B42)," ",'财拨总表（引用）'!B42)</f>
        <v> </v>
      </c>
      <c r="E41" s="7" t="str">
        <f>IF(ISBLANK('财拨总表（引用）'!C42)," ",'财拨总表（引用）'!C42)</f>
        <v> </v>
      </c>
      <c r="F41" s="7" t="str">
        <f>IF(ISBLANK('财拨总表（引用）'!D42)," ",'财拨总表（引用）'!D42)</f>
        <v> </v>
      </c>
      <c r="G41" s="14"/>
    </row>
    <row r="42" spans="1:7" s="1" customFormat="1" ht="19.5" customHeight="1">
      <c r="A42" s="51"/>
      <c r="B42" s="53"/>
      <c r="C42" s="49" t="str">
        <f>IF(ISBLANK('财拨总表（引用）'!A43)," ",'财拨总表（引用）'!A43)</f>
        <v> </v>
      </c>
      <c r="D42" s="7" t="str">
        <f>IF(ISBLANK('财拨总表（引用）'!B43)," ",'财拨总表（引用）'!B43)</f>
        <v> </v>
      </c>
      <c r="E42" s="7" t="str">
        <f>IF(ISBLANK('财拨总表（引用）'!C43)," ",'财拨总表（引用）'!C43)</f>
        <v> </v>
      </c>
      <c r="F42" s="7" t="str">
        <f>IF(ISBLANK('财拨总表（引用）'!D43)," ",'财拨总表（引用）'!D43)</f>
        <v> </v>
      </c>
      <c r="G42" s="14"/>
    </row>
    <row r="43" spans="1:7" s="1" customFormat="1" ht="19.5" customHeight="1">
      <c r="A43" s="51"/>
      <c r="B43" s="53"/>
      <c r="C43" s="49" t="str">
        <f>IF(ISBLANK('财拨总表（引用）'!A44)," ",'财拨总表（引用）'!A44)</f>
        <v> </v>
      </c>
      <c r="D43" s="7" t="str">
        <f>IF(ISBLANK('财拨总表（引用）'!B44)," ",'财拨总表（引用）'!B44)</f>
        <v> </v>
      </c>
      <c r="E43" s="7" t="str">
        <f>IF(ISBLANK('财拨总表（引用）'!C44)," ",'财拨总表（引用）'!C44)</f>
        <v> </v>
      </c>
      <c r="F43" s="7" t="str">
        <f>IF(ISBLANK('财拨总表（引用）'!D44)," ",'财拨总表（引用）'!D44)</f>
        <v> </v>
      </c>
      <c r="G43" s="14"/>
    </row>
    <row r="44" spans="1:7" s="1" customFormat="1" ht="19.5" customHeight="1">
      <c r="A44" s="51"/>
      <c r="B44" s="53"/>
      <c r="C44" s="49" t="str">
        <f>IF(ISBLANK('财拨总表（引用）'!A45)," ",'财拨总表（引用）'!A45)</f>
        <v> </v>
      </c>
      <c r="D44" s="7" t="str">
        <f>IF(ISBLANK('财拨总表（引用）'!B45)," ",'财拨总表（引用）'!B45)</f>
        <v> </v>
      </c>
      <c r="E44" s="7" t="str">
        <f>IF(ISBLANK('财拨总表（引用）'!C45)," ",'财拨总表（引用）'!C45)</f>
        <v> </v>
      </c>
      <c r="F44" s="7" t="str">
        <f>IF(ISBLANK('财拨总表（引用）'!D45)," ",'财拨总表（引用）'!D45)</f>
        <v> </v>
      </c>
      <c r="G44" s="14"/>
    </row>
    <row r="45" spans="1:7" s="1" customFormat="1" ht="19.5" customHeight="1">
      <c r="A45" s="51"/>
      <c r="B45" s="53"/>
      <c r="C45" s="49" t="str">
        <f>IF(ISBLANK('财拨总表（引用）'!A46)," ",'财拨总表（引用）'!A46)</f>
        <v> </v>
      </c>
      <c r="D45" s="7" t="str">
        <f>IF(ISBLANK('财拨总表（引用）'!B46)," ",'财拨总表（引用）'!B46)</f>
        <v> </v>
      </c>
      <c r="E45" s="7" t="str">
        <f>IF(ISBLANK('财拨总表（引用）'!C46)," ",'财拨总表（引用）'!C46)</f>
        <v> </v>
      </c>
      <c r="F45" s="7" t="str">
        <f>IF(ISBLANK('财拨总表（引用）'!D46)," ",'财拨总表（引用）'!D46)</f>
        <v> </v>
      </c>
      <c r="G45" s="14"/>
    </row>
    <row r="46" spans="1:7" s="1" customFormat="1" ht="19.5" customHeight="1">
      <c r="A46" s="51"/>
      <c r="B46" s="53"/>
      <c r="C46" s="49" t="str">
        <f>IF(ISBLANK('财拨总表（引用）'!A47)," ",'财拨总表（引用）'!A47)</f>
        <v> </v>
      </c>
      <c r="D46" s="7" t="str">
        <f>IF(ISBLANK('财拨总表（引用）'!B47)," ",'财拨总表（引用）'!B47)</f>
        <v> </v>
      </c>
      <c r="E46" s="7" t="str">
        <f>IF(ISBLANK('财拨总表（引用）'!C47)," ",'财拨总表（引用）'!C47)</f>
        <v> </v>
      </c>
      <c r="F46" s="7" t="str">
        <f>IF(ISBLANK('财拨总表（引用）'!D47)," ",'财拨总表（引用）'!D47)</f>
        <v> </v>
      </c>
      <c r="G46" s="14"/>
    </row>
    <row r="47" spans="1:7" s="1" customFormat="1" ht="19.5" customHeight="1">
      <c r="A47" s="51"/>
      <c r="B47" s="53"/>
      <c r="C47" s="49" t="str">
        <f>IF(ISBLANK('财拨总表（引用）'!A48)," ",'财拨总表（引用）'!A48)</f>
        <v> </v>
      </c>
      <c r="D47" s="7" t="str">
        <f>IF(ISBLANK('财拨总表（引用）'!B48)," ",'财拨总表（引用）'!B48)</f>
        <v> </v>
      </c>
      <c r="E47" s="7" t="str">
        <f>IF(ISBLANK('财拨总表（引用）'!C48)," ",'财拨总表（引用）'!C48)</f>
        <v> </v>
      </c>
      <c r="F47" s="7" t="str">
        <f>IF(ISBLANK('财拨总表（引用）'!D48)," ",'财拨总表（引用）'!D48)</f>
        <v> </v>
      </c>
      <c r="G47" s="14"/>
    </row>
    <row r="48" spans="1:7" s="1" customFormat="1" ht="19.5" customHeight="1">
      <c r="A48" s="51"/>
      <c r="B48" s="53"/>
      <c r="C48" s="49" t="str">
        <f>IF(ISBLANK('财拨总表（引用）'!A49)," ",'财拨总表（引用）'!A49)</f>
        <v> </v>
      </c>
      <c r="D48" s="7" t="str">
        <f>IF(ISBLANK('财拨总表（引用）'!B49)," ",'财拨总表（引用）'!B49)</f>
        <v> </v>
      </c>
      <c r="E48" s="7" t="str">
        <f>IF(ISBLANK('财拨总表（引用）'!C49)," ",'财拨总表（引用）'!C49)</f>
        <v> </v>
      </c>
      <c r="F48" s="7" t="str">
        <f>IF(ISBLANK('财拨总表（引用）'!D49)," ",'财拨总表（引用）'!D49)</f>
        <v> </v>
      </c>
      <c r="G48" s="14"/>
    </row>
    <row r="49" spans="1:7" s="1" customFormat="1" ht="17.25" customHeight="1">
      <c r="A49" s="51" t="s">
        <v>82</v>
      </c>
      <c r="B49" s="53"/>
      <c r="C49" s="34" t="s">
        <v>83</v>
      </c>
      <c r="D49" s="34"/>
      <c r="E49" s="34"/>
      <c r="F49" s="33"/>
      <c r="G49" s="14"/>
    </row>
    <row r="50" spans="1:7" s="1" customFormat="1" ht="17.25" customHeight="1">
      <c r="A50" s="55" t="s">
        <v>84</v>
      </c>
      <c r="B50" s="53"/>
      <c r="C50" s="34"/>
      <c r="D50" s="34"/>
      <c r="E50" s="34"/>
      <c r="F50" s="33"/>
      <c r="G50" s="14"/>
    </row>
    <row r="51" spans="1:7" s="1" customFormat="1" ht="17.25" customHeight="1">
      <c r="A51" s="51" t="s">
        <v>85</v>
      </c>
      <c r="B51" s="56"/>
      <c r="C51" s="34"/>
      <c r="D51" s="34"/>
      <c r="E51" s="34"/>
      <c r="F51" s="33"/>
      <c r="G51" s="14"/>
    </row>
    <row r="52" spans="1:7" s="1" customFormat="1" ht="17.25" customHeight="1">
      <c r="A52" s="51"/>
      <c r="B52" s="53"/>
      <c r="C52" s="34"/>
      <c r="D52" s="34"/>
      <c r="E52" s="34"/>
      <c r="F52" s="33"/>
      <c r="G52" s="14"/>
    </row>
    <row r="53" spans="1:7" s="1" customFormat="1" ht="17.25" customHeight="1">
      <c r="A53" s="57"/>
      <c r="B53" s="33"/>
      <c r="C53" s="34"/>
      <c r="D53" s="34"/>
      <c r="E53" s="34"/>
      <c r="F53" s="33"/>
      <c r="G53" s="14"/>
    </row>
    <row r="54" spans="1:7" s="1" customFormat="1" ht="17.25" customHeight="1">
      <c r="A54" s="58" t="s">
        <v>32</v>
      </c>
      <c r="B54" s="7">
        <v>5416.8</v>
      </c>
      <c r="C54" s="58" t="s">
        <v>33</v>
      </c>
      <c r="D54" s="7">
        <f>IF(ISBLANK('财拨总表（引用）'!B7)," ",'财拨总表（引用）'!B7)</f>
        <v>5416.8</v>
      </c>
      <c r="E54" s="7">
        <f>IF(ISBLANK('财拨总表（引用）'!C7)," ",'财拨总表（引用）'!C7)</f>
        <v>5416.8</v>
      </c>
      <c r="F54" s="7" t="str">
        <f>IF(ISBLANK('财拨总表（引用）'!D7)," ",'财拨总表（引用）'!D7)</f>
        <v> </v>
      </c>
      <c r="G54" s="1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59" t="s">
        <v>86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5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2">
      <selection activeCell="B13" sqref="B13"/>
    </sheetView>
  </sheetViews>
  <sheetFormatPr defaultColWidth="9.140625" defaultRowHeight="12.75" customHeight="1"/>
  <cols>
    <col min="1" max="1" width="17.28125" style="1" customWidth="1"/>
    <col min="2" max="2" width="24.8515625" style="1" customWidth="1"/>
    <col min="3" max="5" width="29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 t="s">
        <v>87</v>
      </c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4" t="s">
        <v>63</v>
      </c>
      <c r="B4" s="4"/>
      <c r="C4" s="4" t="s">
        <v>89</v>
      </c>
      <c r="D4" s="4"/>
      <c r="E4" s="4"/>
      <c r="F4" s="14"/>
      <c r="G4" s="14"/>
    </row>
    <row r="5" spans="1:7" s="1" customFormat="1" ht="21" customHeight="1">
      <c r="A5" s="4" t="s">
        <v>69</v>
      </c>
      <c r="B5" s="4" t="s">
        <v>70</v>
      </c>
      <c r="C5" s="4" t="s">
        <v>38</v>
      </c>
      <c r="D5" s="4" t="s">
        <v>64</v>
      </c>
      <c r="E5" s="4" t="s">
        <v>65</v>
      </c>
      <c r="F5" s="14"/>
      <c r="G5" s="14"/>
    </row>
    <row r="6" spans="1:7" s="1" customFormat="1" ht="21" customHeight="1">
      <c r="A6" s="5" t="s">
        <v>52</v>
      </c>
      <c r="B6" s="5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5" s="1" customFormat="1" ht="27" customHeight="1">
      <c r="A7" s="6" t="s">
        <v>53</v>
      </c>
      <c r="B7" s="6" t="s">
        <v>54</v>
      </c>
      <c r="C7" s="35">
        <v>5416.8</v>
      </c>
      <c r="D7" s="35">
        <v>5151.8</v>
      </c>
      <c r="E7" s="33">
        <v>265</v>
      </c>
    </row>
    <row r="8" spans="1:5" s="1" customFormat="1" ht="27" customHeight="1">
      <c r="A8" s="6" t="s">
        <v>55</v>
      </c>
      <c r="B8" s="6" t="s">
        <v>56</v>
      </c>
      <c r="C8" s="35">
        <v>5416.8</v>
      </c>
      <c r="D8" s="35">
        <v>5151.8</v>
      </c>
      <c r="E8" s="33">
        <v>265</v>
      </c>
    </row>
    <row r="9" spans="1:5" s="1" customFormat="1" ht="27" customHeight="1">
      <c r="A9" s="6" t="s">
        <v>59</v>
      </c>
      <c r="B9" s="6" t="s">
        <v>60</v>
      </c>
      <c r="C9" s="35">
        <v>5416.8</v>
      </c>
      <c r="D9" s="35">
        <v>5151.8</v>
      </c>
      <c r="E9" s="33">
        <v>265</v>
      </c>
    </row>
    <row r="10" spans="1:7" s="1" customFormat="1" ht="31.5" customHeight="1">
      <c r="A10" s="38" t="s">
        <v>38</v>
      </c>
      <c r="B10" s="39"/>
      <c r="C10" s="35">
        <v>5416.8</v>
      </c>
      <c r="D10" s="35">
        <v>5151.8</v>
      </c>
      <c r="E10" s="33">
        <v>265</v>
      </c>
      <c r="F10" s="14"/>
      <c r="G10" s="14"/>
    </row>
    <row r="11" spans="1:7" s="1" customFormat="1" ht="21" customHeight="1">
      <c r="A11" s="14"/>
      <c r="B11" s="14"/>
      <c r="C11" s="14"/>
      <c r="D11" s="14"/>
      <c r="E11" s="14"/>
      <c r="F11" s="14"/>
      <c r="G11" s="14"/>
    </row>
    <row r="12" spans="1:7" s="1" customFormat="1" ht="21" customHeight="1">
      <c r="A12" s="14"/>
      <c r="B12" s="14"/>
      <c r="C12" s="14"/>
      <c r="D12" s="14"/>
      <c r="E12" s="14"/>
      <c r="F12" s="14"/>
      <c r="G12" s="14"/>
    </row>
    <row r="13" spans="1:7" s="1" customFormat="1" ht="21" customHeight="1">
      <c r="A13" s="14"/>
      <c r="B13" s="14"/>
      <c r="C13" s="14"/>
      <c r="D13" s="14"/>
      <c r="E13" s="14"/>
      <c r="F13" s="14"/>
      <c r="G13" s="14"/>
    </row>
    <row r="14" spans="1:7" s="1" customFormat="1" ht="21" customHeight="1">
      <c r="A14" s="14"/>
      <c r="B14" s="14"/>
      <c r="C14" s="14"/>
      <c r="D14" s="14"/>
      <c r="E14" s="14"/>
      <c r="F14" s="14"/>
      <c r="G14" s="14"/>
    </row>
    <row r="15" spans="1:7" s="1" customFormat="1" ht="21" customHeight="1">
      <c r="A15" s="14"/>
      <c r="B15" s="14"/>
      <c r="C15" s="14"/>
      <c r="D15" s="14"/>
      <c r="E15" s="14"/>
      <c r="F15" s="14"/>
      <c r="G15" s="14"/>
    </row>
    <row r="16" spans="1:7" s="1" customFormat="1" ht="21" customHeight="1">
      <c r="A16" s="14"/>
      <c r="B16" s="14"/>
      <c r="C16" s="14"/>
      <c r="D16" s="14"/>
      <c r="E16" s="14"/>
      <c r="F16" s="14"/>
      <c r="G16" s="14"/>
    </row>
    <row r="17" spans="1:7" s="1" customFormat="1" ht="21" customHeight="1">
      <c r="A17" s="14"/>
      <c r="B17" s="14"/>
      <c r="C17" s="14"/>
      <c r="D17" s="14"/>
      <c r="E17" s="14"/>
      <c r="F17" s="14"/>
      <c r="G17" s="14"/>
    </row>
    <row r="18" spans="1:7" s="1" customFormat="1" ht="21" customHeight="1">
      <c r="A18" s="14"/>
      <c r="B18" s="14"/>
      <c r="C18" s="14"/>
      <c r="D18" s="14"/>
      <c r="E18" s="14"/>
      <c r="F18" s="14"/>
      <c r="G18" s="14"/>
    </row>
    <row r="19" s="1" customFormat="1" ht="21" customHeight="1"/>
    <row r="20" spans="1:7" s="1" customFormat="1" ht="21" customHeight="1">
      <c r="A20" s="14"/>
      <c r="B20" s="14"/>
      <c r="C20" s="14"/>
      <c r="D20" s="14"/>
      <c r="E20" s="14"/>
      <c r="F20" s="14"/>
      <c r="G20" s="1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0:B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36">
      <selection activeCell="B49" sqref="B49"/>
    </sheetView>
  </sheetViews>
  <sheetFormatPr defaultColWidth="9.140625" defaultRowHeight="12.75" customHeight="1"/>
  <cols>
    <col min="1" max="1" width="12.8515625" style="1" customWidth="1"/>
    <col min="2" max="2" width="39.421875" style="1" customWidth="1"/>
    <col min="3" max="5" width="2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 t="s">
        <v>90</v>
      </c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4"/>
      <c r="G4" s="14"/>
    </row>
    <row r="5" spans="1:7" s="1" customFormat="1" ht="21" customHeight="1">
      <c r="A5" s="4" t="s">
        <v>69</v>
      </c>
      <c r="B5" s="3" t="s">
        <v>70</v>
      </c>
      <c r="C5" s="20" t="s">
        <v>38</v>
      </c>
      <c r="D5" s="20" t="s">
        <v>94</v>
      </c>
      <c r="E5" s="20" t="s">
        <v>95</v>
      </c>
      <c r="F5" s="14"/>
      <c r="G5" s="14"/>
    </row>
    <row r="6" spans="1:7" s="1" customFormat="1" ht="21" customHeight="1">
      <c r="A6" s="5" t="s">
        <v>52</v>
      </c>
      <c r="B6" s="5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5" s="1" customFormat="1" ht="21" customHeight="1">
      <c r="A7" s="6" t="s">
        <v>96</v>
      </c>
      <c r="B7" s="6" t="s">
        <v>97</v>
      </c>
      <c r="C7" s="35">
        <v>4792.28</v>
      </c>
      <c r="D7" s="35">
        <v>4792.28</v>
      </c>
      <c r="E7" s="33"/>
    </row>
    <row r="8" spans="1:5" s="1" customFormat="1" ht="21" customHeight="1">
      <c r="A8" s="6" t="s">
        <v>98</v>
      </c>
      <c r="B8" s="6" t="s">
        <v>99</v>
      </c>
      <c r="C8" s="35">
        <v>1004</v>
      </c>
      <c r="D8" s="35">
        <v>1004</v>
      </c>
      <c r="E8" s="33"/>
    </row>
    <row r="9" spans="1:5" s="1" customFormat="1" ht="21" customHeight="1">
      <c r="A9" s="6" t="s">
        <v>100</v>
      </c>
      <c r="B9" s="6" t="s">
        <v>101</v>
      </c>
      <c r="C9" s="35">
        <v>752.88</v>
      </c>
      <c r="D9" s="35">
        <v>752.88</v>
      </c>
      <c r="E9" s="33"/>
    </row>
    <row r="10" spans="1:5" s="1" customFormat="1" ht="21" customHeight="1">
      <c r="A10" s="6" t="s">
        <v>102</v>
      </c>
      <c r="B10" s="6" t="s">
        <v>103</v>
      </c>
      <c r="C10" s="35">
        <v>600</v>
      </c>
      <c r="D10" s="35">
        <v>600</v>
      </c>
      <c r="E10" s="33"/>
    </row>
    <row r="11" spans="1:5" s="1" customFormat="1" ht="21" customHeight="1">
      <c r="A11" s="6" t="s">
        <v>104</v>
      </c>
      <c r="B11" s="6" t="s">
        <v>105</v>
      </c>
      <c r="C11" s="35">
        <v>460</v>
      </c>
      <c r="D11" s="35">
        <v>460</v>
      </c>
      <c r="E11" s="33"/>
    </row>
    <row r="12" spans="1:5" s="1" customFormat="1" ht="21" customHeight="1">
      <c r="A12" s="6" t="s">
        <v>106</v>
      </c>
      <c r="B12" s="6" t="s">
        <v>107</v>
      </c>
      <c r="C12" s="35">
        <v>345</v>
      </c>
      <c r="D12" s="35">
        <v>345</v>
      </c>
      <c r="E12" s="33"/>
    </row>
    <row r="13" spans="1:5" s="1" customFormat="1" ht="21" customHeight="1">
      <c r="A13" s="6" t="s">
        <v>108</v>
      </c>
      <c r="B13" s="6" t="s">
        <v>109</v>
      </c>
      <c r="C13" s="35">
        <v>216</v>
      </c>
      <c r="D13" s="35">
        <v>216</v>
      </c>
      <c r="E13" s="33"/>
    </row>
    <row r="14" spans="1:5" s="1" customFormat="1" ht="21" customHeight="1">
      <c r="A14" s="6" t="s">
        <v>110</v>
      </c>
      <c r="B14" s="6" t="s">
        <v>111</v>
      </c>
      <c r="C14" s="35">
        <v>255</v>
      </c>
      <c r="D14" s="35">
        <v>255</v>
      </c>
      <c r="E14" s="33"/>
    </row>
    <row r="15" spans="1:5" s="1" customFormat="1" ht="21" customHeight="1">
      <c r="A15" s="6" t="s">
        <v>112</v>
      </c>
      <c r="B15" s="6" t="s">
        <v>113</v>
      </c>
      <c r="C15" s="35">
        <v>8</v>
      </c>
      <c r="D15" s="35">
        <v>8</v>
      </c>
      <c r="E15" s="33"/>
    </row>
    <row r="16" spans="1:5" s="1" customFormat="1" ht="21" customHeight="1">
      <c r="A16" s="6" t="s">
        <v>114</v>
      </c>
      <c r="B16" s="6" t="s">
        <v>115</v>
      </c>
      <c r="C16" s="35">
        <v>340</v>
      </c>
      <c r="D16" s="35">
        <v>340</v>
      </c>
      <c r="E16" s="33"/>
    </row>
    <row r="17" spans="1:5" s="1" customFormat="1" ht="21" customHeight="1">
      <c r="A17" s="6" t="s">
        <v>116</v>
      </c>
      <c r="B17" s="6" t="s">
        <v>117</v>
      </c>
      <c r="C17" s="35">
        <v>50</v>
      </c>
      <c r="D17" s="35">
        <v>50</v>
      </c>
      <c r="E17" s="33"/>
    </row>
    <row r="18" spans="1:5" s="1" customFormat="1" ht="21" customHeight="1">
      <c r="A18" s="6" t="s">
        <v>118</v>
      </c>
      <c r="B18" s="6" t="s">
        <v>119</v>
      </c>
      <c r="C18" s="35">
        <v>511.4</v>
      </c>
      <c r="D18" s="35">
        <v>511.4</v>
      </c>
      <c r="E18" s="33"/>
    </row>
    <row r="19" spans="1:5" s="1" customFormat="1" ht="21" customHeight="1">
      <c r="A19" s="6" t="s">
        <v>120</v>
      </c>
      <c r="B19" s="6" t="s">
        <v>121</v>
      </c>
      <c r="C19" s="35">
        <v>250</v>
      </c>
      <c r="D19" s="35">
        <v>250</v>
      </c>
      <c r="E19" s="33"/>
    </row>
    <row r="20" spans="1:5" s="1" customFormat="1" ht="21" customHeight="1">
      <c r="A20" s="6" t="s">
        <v>122</v>
      </c>
      <c r="B20" s="6" t="s">
        <v>123</v>
      </c>
      <c r="C20" s="35">
        <v>265.22</v>
      </c>
      <c r="D20" s="35"/>
      <c r="E20" s="33">
        <v>265.22</v>
      </c>
    </row>
    <row r="21" spans="1:5" s="1" customFormat="1" ht="21" customHeight="1">
      <c r="A21" s="6" t="s">
        <v>124</v>
      </c>
      <c r="B21" s="6" t="s">
        <v>125</v>
      </c>
      <c r="C21" s="35">
        <v>5</v>
      </c>
      <c r="D21" s="35"/>
      <c r="E21" s="33">
        <v>5</v>
      </c>
    </row>
    <row r="22" spans="1:5" s="1" customFormat="1" ht="21" customHeight="1">
      <c r="A22" s="6" t="s">
        <v>126</v>
      </c>
      <c r="B22" s="6" t="s">
        <v>127</v>
      </c>
      <c r="C22" s="35">
        <v>20</v>
      </c>
      <c r="D22" s="35"/>
      <c r="E22" s="33">
        <v>20</v>
      </c>
    </row>
    <row r="23" spans="1:5" s="1" customFormat="1" ht="21" customHeight="1">
      <c r="A23" s="6" t="s">
        <v>128</v>
      </c>
      <c r="B23" s="6" t="s">
        <v>129</v>
      </c>
      <c r="C23" s="35">
        <v>10</v>
      </c>
      <c r="D23" s="35"/>
      <c r="E23" s="33">
        <v>10</v>
      </c>
    </row>
    <row r="24" spans="1:5" s="1" customFormat="1" ht="21" customHeight="1">
      <c r="A24" s="6" t="s">
        <v>130</v>
      </c>
      <c r="B24" s="6" t="s">
        <v>131</v>
      </c>
      <c r="C24" s="35">
        <v>30</v>
      </c>
      <c r="D24" s="35"/>
      <c r="E24" s="33">
        <v>30</v>
      </c>
    </row>
    <row r="25" spans="1:5" s="1" customFormat="1" ht="21" customHeight="1">
      <c r="A25" s="6" t="s">
        <v>132</v>
      </c>
      <c r="B25" s="6" t="s">
        <v>133</v>
      </c>
      <c r="C25" s="35">
        <v>24</v>
      </c>
      <c r="D25" s="35"/>
      <c r="E25" s="33">
        <v>24</v>
      </c>
    </row>
    <row r="26" spans="1:5" s="1" customFormat="1" ht="21" customHeight="1">
      <c r="A26" s="6" t="s">
        <v>134</v>
      </c>
      <c r="B26" s="6" t="s">
        <v>135</v>
      </c>
      <c r="C26" s="35">
        <v>5.6</v>
      </c>
      <c r="D26" s="35"/>
      <c r="E26" s="33">
        <v>5.6</v>
      </c>
    </row>
    <row r="27" spans="1:5" s="1" customFormat="1" ht="21" customHeight="1">
      <c r="A27" s="6" t="s">
        <v>136</v>
      </c>
      <c r="B27" s="6" t="s">
        <v>137</v>
      </c>
      <c r="C27" s="35">
        <v>10</v>
      </c>
      <c r="D27" s="35"/>
      <c r="E27" s="33">
        <v>10</v>
      </c>
    </row>
    <row r="28" spans="1:5" s="1" customFormat="1" ht="21" customHeight="1">
      <c r="A28" s="6" t="s">
        <v>138</v>
      </c>
      <c r="B28" s="6" t="s">
        <v>139</v>
      </c>
      <c r="C28" s="35">
        <v>5</v>
      </c>
      <c r="D28" s="35"/>
      <c r="E28" s="33">
        <v>5</v>
      </c>
    </row>
    <row r="29" spans="1:5" s="1" customFormat="1" ht="21" customHeight="1">
      <c r="A29" s="6" t="s">
        <v>140</v>
      </c>
      <c r="B29" s="6" t="s">
        <v>141</v>
      </c>
      <c r="C29" s="35">
        <v>15</v>
      </c>
      <c r="D29" s="35"/>
      <c r="E29" s="33">
        <v>15</v>
      </c>
    </row>
    <row r="30" spans="1:5" s="1" customFormat="1" ht="21" customHeight="1">
      <c r="A30" s="6" t="s">
        <v>142</v>
      </c>
      <c r="B30" s="6" t="s">
        <v>143</v>
      </c>
      <c r="C30" s="35">
        <v>35</v>
      </c>
      <c r="D30" s="35"/>
      <c r="E30" s="33">
        <v>35</v>
      </c>
    </row>
    <row r="31" spans="1:5" s="1" customFormat="1" ht="21" customHeight="1">
      <c r="A31" s="6" t="s">
        <v>144</v>
      </c>
      <c r="B31" s="6" t="s">
        <v>145</v>
      </c>
      <c r="C31" s="35">
        <v>35</v>
      </c>
      <c r="D31" s="35"/>
      <c r="E31" s="33">
        <v>35</v>
      </c>
    </row>
    <row r="32" spans="1:5" s="1" customFormat="1" ht="21" customHeight="1">
      <c r="A32" s="6" t="s">
        <v>146</v>
      </c>
      <c r="B32" s="6" t="s">
        <v>147</v>
      </c>
      <c r="C32" s="35">
        <v>10.62</v>
      </c>
      <c r="D32" s="35"/>
      <c r="E32" s="33">
        <v>10.62</v>
      </c>
    </row>
    <row r="33" spans="1:5" s="1" customFormat="1" ht="21" customHeight="1">
      <c r="A33" s="6" t="s">
        <v>148</v>
      </c>
      <c r="B33" s="6" t="s">
        <v>149</v>
      </c>
      <c r="C33" s="35">
        <v>60</v>
      </c>
      <c r="D33" s="35"/>
      <c r="E33" s="33">
        <v>60</v>
      </c>
    </row>
    <row r="34" spans="1:5" s="1" customFormat="1" ht="21" customHeight="1">
      <c r="A34" s="6" t="s">
        <v>150</v>
      </c>
      <c r="B34" s="6" t="s">
        <v>151</v>
      </c>
      <c r="C34" s="35">
        <v>29.5</v>
      </c>
      <c r="D34" s="35">
        <v>29.5</v>
      </c>
      <c r="E34" s="33"/>
    </row>
    <row r="35" spans="1:5" s="1" customFormat="1" ht="21" customHeight="1">
      <c r="A35" s="6" t="s">
        <v>152</v>
      </c>
      <c r="B35" s="6" t="s">
        <v>153</v>
      </c>
      <c r="C35" s="35">
        <v>9.5</v>
      </c>
      <c r="D35" s="35">
        <v>9.5</v>
      </c>
      <c r="E35" s="33"/>
    </row>
    <row r="36" spans="1:5" s="1" customFormat="1" ht="21" customHeight="1">
      <c r="A36" s="6" t="s">
        <v>154</v>
      </c>
      <c r="B36" s="6" t="s">
        <v>155</v>
      </c>
      <c r="C36" s="35">
        <v>12</v>
      </c>
      <c r="D36" s="35">
        <v>12</v>
      </c>
      <c r="E36" s="33"/>
    </row>
    <row r="37" spans="1:5" s="1" customFormat="1" ht="21" customHeight="1">
      <c r="A37" s="6" t="s">
        <v>156</v>
      </c>
      <c r="B37" s="6" t="s">
        <v>157</v>
      </c>
      <c r="C37" s="35">
        <v>8</v>
      </c>
      <c r="D37" s="35">
        <v>8</v>
      </c>
      <c r="E37" s="33"/>
    </row>
    <row r="38" spans="1:5" s="1" customFormat="1" ht="21" customHeight="1">
      <c r="A38" s="6" t="s">
        <v>158</v>
      </c>
      <c r="B38" s="6" t="s">
        <v>159</v>
      </c>
      <c r="C38" s="35">
        <v>64.8</v>
      </c>
      <c r="D38" s="35"/>
      <c r="E38" s="33">
        <v>64.8</v>
      </c>
    </row>
    <row r="39" spans="1:5" s="1" customFormat="1" ht="21" customHeight="1">
      <c r="A39" s="6" t="s">
        <v>160</v>
      </c>
      <c r="B39" s="6" t="s">
        <v>161</v>
      </c>
      <c r="C39" s="35">
        <v>10</v>
      </c>
      <c r="D39" s="35"/>
      <c r="E39" s="33">
        <v>10</v>
      </c>
    </row>
    <row r="40" spans="1:5" s="1" customFormat="1" ht="21" customHeight="1">
      <c r="A40" s="6" t="s">
        <v>162</v>
      </c>
      <c r="B40" s="6" t="s">
        <v>163</v>
      </c>
      <c r="C40" s="35">
        <v>20</v>
      </c>
      <c r="D40" s="35"/>
      <c r="E40" s="33">
        <v>20</v>
      </c>
    </row>
    <row r="41" spans="1:5" s="1" customFormat="1" ht="21" customHeight="1">
      <c r="A41" s="6" t="s">
        <v>164</v>
      </c>
      <c r="B41" s="6" t="s">
        <v>165</v>
      </c>
      <c r="C41" s="35">
        <v>20</v>
      </c>
      <c r="D41" s="35"/>
      <c r="E41" s="33">
        <v>20</v>
      </c>
    </row>
    <row r="42" spans="1:5" s="1" customFormat="1" ht="21" customHeight="1">
      <c r="A42" s="6" t="s">
        <v>166</v>
      </c>
      <c r="B42" s="6" t="s">
        <v>167</v>
      </c>
      <c r="C42" s="35">
        <v>14.8</v>
      </c>
      <c r="D42" s="35"/>
      <c r="E42" s="33">
        <v>14.8</v>
      </c>
    </row>
    <row r="43" spans="1:8" s="1" customFormat="1" ht="21" customHeight="1">
      <c r="A43" s="38" t="s">
        <v>38</v>
      </c>
      <c r="B43" s="39"/>
      <c r="C43" s="35">
        <v>5151.8</v>
      </c>
      <c r="D43" s="35">
        <v>4821.78</v>
      </c>
      <c r="E43" s="33">
        <v>330.02</v>
      </c>
      <c r="F43" s="14"/>
      <c r="G43" s="14"/>
      <c r="H43" s="11"/>
    </row>
    <row r="44" spans="1:7" s="1" customFormat="1" ht="21" customHeight="1">
      <c r="A44" s="14"/>
      <c r="B44" s="14"/>
      <c r="C44" s="14"/>
      <c r="D44" s="14"/>
      <c r="E44" s="14"/>
      <c r="F44" s="14"/>
      <c r="G44" s="14"/>
    </row>
    <row r="45" spans="1:7" s="1" customFormat="1" ht="21" customHeight="1">
      <c r="A45" s="14"/>
      <c r="B45" s="14"/>
      <c r="C45" s="14"/>
      <c r="D45" s="14"/>
      <c r="E45" s="14"/>
      <c r="F45" s="14"/>
      <c r="G45" s="14"/>
    </row>
    <row r="46" spans="1:7" s="1" customFormat="1" ht="21" customHeight="1">
      <c r="A46" s="14"/>
      <c r="B46" s="14"/>
      <c r="C46" s="14"/>
      <c r="D46" s="14"/>
      <c r="E46" s="14"/>
      <c r="F46" s="14"/>
      <c r="G46" s="14"/>
    </row>
    <row r="47" spans="1:7" s="1" customFormat="1" ht="21" customHeight="1">
      <c r="A47" s="14"/>
      <c r="B47" s="14"/>
      <c r="C47" s="14"/>
      <c r="D47" s="14"/>
      <c r="E47" s="14"/>
      <c r="F47" s="14"/>
      <c r="G47" s="14"/>
    </row>
    <row r="48" spans="1:7" s="1" customFormat="1" ht="21" customHeight="1">
      <c r="A48" s="14"/>
      <c r="B48" s="14"/>
      <c r="C48" s="14"/>
      <c r="D48" s="14"/>
      <c r="E48" s="14"/>
      <c r="F48" s="14"/>
      <c r="G48" s="14"/>
    </row>
    <row r="49" spans="1:7" s="1" customFormat="1" ht="21" customHeight="1">
      <c r="A49" s="14"/>
      <c r="B49" s="14"/>
      <c r="C49" s="14"/>
      <c r="D49" s="14"/>
      <c r="E49" s="14"/>
      <c r="F49" s="14"/>
      <c r="G49" s="14"/>
    </row>
    <row r="50" spans="1:7" s="1" customFormat="1" ht="21" customHeight="1">
      <c r="A50" s="14"/>
      <c r="B50" s="14"/>
      <c r="C50" s="14"/>
      <c r="D50" s="14"/>
      <c r="E50" s="14"/>
      <c r="F50" s="14"/>
      <c r="G50" s="14"/>
    </row>
    <row r="51" spans="1:7" s="1" customFormat="1" ht="21" customHeight="1">
      <c r="A51" s="14"/>
      <c r="B51" s="14"/>
      <c r="C51" s="14"/>
      <c r="D51" s="14"/>
      <c r="E51" s="14"/>
      <c r="F51" s="14"/>
      <c r="G51" s="14"/>
    </row>
    <row r="52" s="1" customFormat="1" ht="21" customHeight="1"/>
    <row r="53" spans="1:7" s="1" customFormat="1" ht="21" customHeight="1">
      <c r="A53" s="14"/>
      <c r="B53" s="14"/>
      <c r="C53" s="14"/>
      <c r="D53" s="14"/>
      <c r="E53" s="14"/>
      <c r="F53" s="14"/>
      <c r="G53" s="1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43:B4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9" width="19.7109375" style="1" customWidth="1"/>
    <col min="10" max="10" width="9.140625" style="1" customWidth="1"/>
  </cols>
  <sheetData>
    <row r="1" spans="1:9" s="1" customFormat="1" ht="18" customHeight="1">
      <c r="A1" s="27" t="s">
        <v>168</v>
      </c>
      <c r="I1" s="36"/>
    </row>
    <row r="2" spans="1:9" s="1" customFormat="1" ht="30" customHeight="1">
      <c r="A2" s="15" t="s">
        <v>169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8" customHeight="1">
      <c r="A3" s="28" t="s">
        <v>10</v>
      </c>
      <c r="B3" s="28"/>
      <c r="C3" s="28"/>
      <c r="D3" s="28"/>
      <c r="E3" s="29"/>
      <c r="F3" s="29"/>
      <c r="G3" s="29"/>
      <c r="H3" s="29"/>
      <c r="I3" s="19" t="s">
        <v>11</v>
      </c>
    </row>
    <row r="4" spans="1:9" s="1" customFormat="1" ht="31.5" customHeight="1">
      <c r="A4" s="4" t="s">
        <v>170</v>
      </c>
      <c r="B4" s="4" t="s">
        <v>171</v>
      </c>
      <c r="C4" s="4" t="s">
        <v>38</v>
      </c>
      <c r="D4" s="4" t="s">
        <v>172</v>
      </c>
      <c r="E4" s="4"/>
      <c r="F4" s="4"/>
      <c r="G4" s="4" t="s">
        <v>173</v>
      </c>
      <c r="H4" s="30" t="s">
        <v>174</v>
      </c>
      <c r="I4" s="4" t="s">
        <v>175</v>
      </c>
    </row>
    <row r="5" spans="1:9" s="1" customFormat="1" ht="45.75" customHeight="1">
      <c r="A5" s="4"/>
      <c r="B5" s="4"/>
      <c r="C5" s="4"/>
      <c r="D5" s="4" t="s">
        <v>47</v>
      </c>
      <c r="E5" s="30" t="s">
        <v>176</v>
      </c>
      <c r="F5" s="30" t="s">
        <v>177</v>
      </c>
      <c r="G5" s="4"/>
      <c r="H5" s="30"/>
      <c r="I5" s="4"/>
    </row>
    <row r="6" spans="1:9" s="1" customFormat="1" ht="21.75" customHeight="1">
      <c r="A6" s="31" t="s">
        <v>52</v>
      </c>
      <c r="B6" s="31" t="s">
        <v>52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7">
        <v>7</v>
      </c>
    </row>
    <row r="7" spans="1:9" s="1" customFormat="1" ht="27" customHeight="1">
      <c r="A7" s="6"/>
      <c r="B7" s="6"/>
      <c r="C7" s="33"/>
      <c r="D7" s="33"/>
      <c r="E7" s="34"/>
      <c r="F7" s="33"/>
      <c r="G7" s="35"/>
      <c r="H7" s="33"/>
      <c r="I7" s="33"/>
    </row>
    <row r="8" s="1" customFormat="1" ht="33" customHeight="1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4"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5" width="31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 t="s">
        <v>178</v>
      </c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179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4" t="s">
        <v>63</v>
      </c>
      <c r="B4" s="4"/>
      <c r="C4" s="4" t="s">
        <v>89</v>
      </c>
      <c r="D4" s="4"/>
      <c r="E4" s="4"/>
      <c r="F4" s="14"/>
      <c r="G4" s="14"/>
    </row>
    <row r="5" spans="1:7" s="1" customFormat="1" ht="21" customHeight="1">
      <c r="A5" s="4" t="s">
        <v>69</v>
      </c>
      <c r="B5" s="3" t="s">
        <v>70</v>
      </c>
      <c r="C5" s="20" t="s">
        <v>38</v>
      </c>
      <c r="D5" s="20" t="s">
        <v>64</v>
      </c>
      <c r="E5" s="20" t="s">
        <v>65</v>
      </c>
      <c r="F5" s="14"/>
      <c r="G5" s="14"/>
    </row>
    <row r="6" spans="1:8" s="1" customFormat="1" ht="21" customHeight="1">
      <c r="A6" s="5" t="s">
        <v>52</v>
      </c>
      <c r="B6" s="5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1"/>
    </row>
    <row r="7" spans="1:7" s="1" customFormat="1" ht="27" customHeight="1">
      <c r="A7" s="22"/>
      <c r="B7" s="22"/>
      <c r="C7" s="23"/>
      <c r="D7" s="23"/>
      <c r="E7" s="23"/>
      <c r="F7" s="14"/>
      <c r="G7" s="14"/>
    </row>
    <row r="8" spans="1:5" s="1" customFormat="1" ht="30" customHeight="1">
      <c r="A8" s="24" t="s">
        <v>38</v>
      </c>
      <c r="B8" s="25"/>
      <c r="C8" s="26"/>
      <c r="D8" s="26"/>
      <c r="E8" s="2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dcterms:created xsi:type="dcterms:W3CDTF">2021-02-06T03:27:06Z</dcterms:created>
  <dcterms:modified xsi:type="dcterms:W3CDTF">2021-02-08T07:12:13Z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